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kihakk-my.sharepoint.com/personal/turumaki_akihakk_jp/Documents/秋葉まとめ/指定請求書様式/"/>
    </mc:Choice>
  </mc:AlternateContent>
  <xr:revisionPtr revIDLastSave="6" documentId="13_ncr:1_{CE2C9736-1460-45CC-84B0-A651D068E1BC}" xr6:coauthVersionLast="47" xr6:coauthVersionMax="47" xr10:uidLastSave="{83531D7D-56A8-476F-B2F0-6EC113AEB8F6}"/>
  <bookViews>
    <workbookView xWindow="-120" yWindow="-120" windowWidth="29040" windowHeight="15840" xr2:uid="{00000000-000D-0000-FFFF-FFFF00000000}"/>
  </bookViews>
  <sheets>
    <sheet name="請求書" sheetId="1" r:id="rId1"/>
    <sheet name="請求内訳書" sheetId="2" r:id="rId2"/>
    <sheet name="Sheet3" sheetId="3" r:id="rId3"/>
  </sheets>
  <definedNames>
    <definedName name="_xlnm.Print_Area" localSheetId="0">請求書!$A$1:$BB$75</definedName>
    <definedName name="_xlnm.Print_Titles" localSheetId="1">請求内訳書!$1:$2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5" i="1" l="1"/>
  <c r="S63" i="1"/>
  <c r="S38" i="1"/>
  <c r="R30" i="1"/>
  <c r="R55" i="1" s="1"/>
  <c r="F38" i="1"/>
  <c r="F63" i="1" s="1"/>
  <c r="F39" i="1"/>
  <c r="F64" i="1" s="1"/>
  <c r="K38" i="1"/>
  <c r="K63" i="1" s="1"/>
  <c r="I38" i="1"/>
  <c r="I63" i="1" s="1"/>
  <c r="D30" i="1"/>
  <c r="D55" i="1" s="1"/>
  <c r="O33" i="1" l="1"/>
  <c r="O58" i="1" s="1"/>
  <c r="AO8" i="1" l="1"/>
  <c r="AJ9" i="1" s="1"/>
  <c r="AO11" i="1"/>
  <c r="AO14" i="1" s="1"/>
  <c r="AO16" i="1" l="1"/>
  <c r="AO12" i="1"/>
  <c r="AO36" i="1"/>
  <c r="AO61" i="1" s="1"/>
  <c r="AO32" i="1"/>
  <c r="AO57" i="1" s="1"/>
  <c r="AO34" i="1"/>
  <c r="AO59" i="1" s="1"/>
  <c r="AO35" i="1"/>
  <c r="AO60" i="1" s="1"/>
  <c r="AO31" i="1"/>
  <c r="AO56" i="1" s="1"/>
  <c r="I35" i="1"/>
  <c r="I60" i="1" s="1"/>
  <c r="T34" i="1"/>
  <c r="T59" i="1" s="1"/>
  <c r="J34" i="1"/>
  <c r="J59" i="1" s="1"/>
  <c r="D34" i="1"/>
  <c r="D59" i="1" s="1"/>
  <c r="D33" i="1"/>
  <c r="D58" i="1" s="1"/>
  <c r="D32" i="1"/>
  <c r="D57" i="1" s="1"/>
  <c r="D31" i="1"/>
  <c r="D56" i="1" s="1"/>
  <c r="N29" i="1"/>
  <c r="N54" i="1" s="1"/>
  <c r="J29" i="1"/>
  <c r="J54" i="1" s="1"/>
  <c r="G29" i="1"/>
  <c r="G54" i="1" s="1"/>
  <c r="D29" i="1"/>
  <c r="D54" i="1" s="1"/>
  <c r="AO39" i="1" l="1"/>
  <c r="AO64" i="1" s="1"/>
  <c r="AO33" i="1"/>
  <c r="AO58" i="1" s="1"/>
  <c r="AO37" i="1"/>
  <c r="AO62" i="1" s="1"/>
  <c r="P34" i="1" l="1"/>
  <c r="P59" i="1" s="1"/>
  <c r="AJ34" i="1"/>
  <c r="AJ59" i="1" s="1"/>
  <c r="AO41" i="1"/>
  <c r="AO66" i="1" s="1"/>
  <c r="AO40" i="1"/>
  <c r="AO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TOBISAWA</author>
    <author>odajima</author>
    <author>FJ-USER</author>
    <author>YAMAICHI</author>
  </authors>
  <commentList>
    <comment ref="R5" authorId="0" shapeId="0" xr:uid="{B03728AF-83BA-4A52-ACB7-4D67222C23C3}">
      <text>
        <r>
          <rPr>
            <b/>
            <sz val="9"/>
            <color indexed="10"/>
            <rFont val="MS P ゴシック"/>
            <family val="3"/>
            <charset val="128"/>
          </rPr>
          <t>13桁の登録番号を入力</t>
        </r>
      </text>
    </comment>
    <comment ref="P9" authorId="1" shapeId="0" xr:uid="{00000000-0006-0000-0000-000001000000}">
      <text>
        <r>
          <rPr>
            <b/>
            <sz val="9"/>
            <color indexed="81"/>
            <rFont val="HG丸ｺﾞｼｯｸM-PRO"/>
            <family val="3"/>
            <charset val="128"/>
          </rPr>
          <t>ドロップダウンリスト
より選択</t>
        </r>
      </text>
    </comment>
    <comment ref="I10" authorId="2" shapeId="0" xr:uid="{00000000-0006-0000-0000-000002000000}">
      <text>
        <r>
          <rPr>
            <b/>
            <sz val="10"/>
            <color indexed="10"/>
            <rFont val="ＭＳ Ｐゴシック"/>
            <family val="3"/>
            <charset val="128"/>
          </rPr>
          <t>口座名義はカタカナで入力</t>
        </r>
      </text>
    </comment>
    <comment ref="I13" authorId="0" shapeId="0" xr:uid="{DBC7394F-A964-4B52-9770-A47824C7ED6B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ドロップダウンリストより選択</t>
        </r>
      </text>
    </comment>
    <comment ref="S13" authorId="0" shapeId="0" xr:uid="{E18D733B-512F-468D-9C6C-5B2F787C3B26}">
      <text>
        <r>
          <rPr>
            <b/>
            <sz val="9"/>
            <color indexed="81"/>
            <rFont val="MS P ゴシック"/>
            <family val="3"/>
            <charset val="128"/>
          </rPr>
          <t>注文書に記載の工事番号4桁を入力</t>
        </r>
      </text>
    </comment>
    <comment ref="AO15" authorId="3" shapeId="0" xr:uid="{FC440A81-A8E8-460D-AF48-0ED175A71BCB}">
      <text>
        <r>
          <rPr>
            <sz val="9"/>
            <color indexed="81"/>
            <rFont val="MS P ゴシック"/>
            <family val="3"/>
            <charset val="128"/>
          </rPr>
          <t xml:space="preserve">御社の請求金額に
合わせて端数調整を
してください
</t>
        </r>
      </text>
    </comment>
    <comment ref="S38" authorId="0" shapeId="0" xr:uid="{FAC7E1C1-8127-4361-8942-5D912C2AC9CF}">
      <text>
        <r>
          <rPr>
            <b/>
            <sz val="9"/>
            <color indexed="81"/>
            <rFont val="MS P ゴシック"/>
            <family val="3"/>
            <charset val="128"/>
          </rPr>
          <t>注文書に記載の工事番号4桁を入力</t>
        </r>
      </text>
    </comment>
    <comment ref="S63" authorId="0" shapeId="0" xr:uid="{CBB006F1-4A21-48DA-A1E3-63F2E951BCF5}">
      <text>
        <r>
          <rPr>
            <b/>
            <sz val="9"/>
            <color indexed="81"/>
            <rFont val="MS P ゴシック"/>
            <family val="3"/>
            <charset val="128"/>
          </rPr>
          <t>注文書に記載の工事番号4桁を入力</t>
        </r>
      </text>
    </comment>
  </commentList>
</comments>
</file>

<file path=xl/sharedStrings.xml><?xml version="1.0" encoding="utf-8"?>
<sst xmlns="http://schemas.openxmlformats.org/spreadsheetml/2006/main" count="202" uniqueCount="84">
  <si>
    <t>秋葉建設興業株式会社　御中</t>
    <rPh sb="0" eb="10">
      <t>アキハ</t>
    </rPh>
    <rPh sb="11" eb="13">
      <t>オンチュウ</t>
    </rPh>
    <phoneticPr fontId="2"/>
  </si>
  <si>
    <t>下記の通り請求いたします</t>
    <rPh sb="0" eb="2">
      <t>カキ</t>
    </rPh>
    <rPh sb="3" eb="4">
      <t>トオ</t>
    </rPh>
    <rPh sb="5" eb="7">
      <t>セイキュウ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</si>
  <si>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</si>
  <si>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</si>
  <si>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</si>
  <si>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</t>
    <phoneticPr fontId="2"/>
  </si>
  <si>
    <t>月分）</t>
    <rPh sb="0" eb="1">
      <t>ツキ</t>
    </rPh>
    <rPh sb="1" eb="2">
      <t>ブン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</si>
  <si>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</si>
  <si>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</si>
  <si>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取引</t>
    <rPh sb="0" eb="2">
      <t>トリヒキ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</si>
  <si>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</si>
  <si>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</si>
  <si>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</si>
  <si>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</si>
  <si>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№</t>
    <phoneticPr fontId="2"/>
  </si>
  <si>
    <t>①</t>
    <phoneticPr fontId="2"/>
  </si>
  <si>
    <t>当初契約額</t>
    <rPh sb="0" eb="2">
      <t>トウショ</t>
    </rPh>
    <rPh sb="2" eb="4">
      <t>ケイヤク</t>
    </rPh>
    <rPh sb="4" eb="5">
      <t>ガク</t>
    </rPh>
    <phoneticPr fontId="2"/>
  </si>
  <si>
    <t>変更増減額</t>
    <rPh sb="0" eb="2">
      <t>ヘンコウ</t>
    </rPh>
    <rPh sb="2" eb="5">
      <t>ゾウゲンガク</t>
    </rPh>
    <phoneticPr fontId="2"/>
  </si>
  <si>
    <t>合計契約額　①＋②</t>
    <rPh sb="0" eb="2">
      <t>ゴウケイ</t>
    </rPh>
    <rPh sb="2" eb="4">
      <t>ケイヤク</t>
    </rPh>
    <rPh sb="4" eb="5">
      <t>ガク</t>
    </rPh>
    <phoneticPr fontId="2"/>
  </si>
  <si>
    <t>今回請求額　④－⑤</t>
    <rPh sb="0" eb="2">
      <t>コンカイ</t>
    </rPh>
    <rPh sb="2" eb="4">
      <t>セイキュウ</t>
    </rPh>
    <rPh sb="4" eb="5">
      <t>ガク</t>
    </rPh>
    <phoneticPr fontId="2"/>
  </si>
  <si>
    <t>差引残高　③－⑤－⑥</t>
    <rPh sb="0" eb="2">
      <t>サシヒキ</t>
    </rPh>
    <rPh sb="2" eb="4">
      <t>ザンダカ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</si>
  <si>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</si>
  <si>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</si>
  <si>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</si>
  <si>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</si>
  <si>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</si>
  <si>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</si>
  <si>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項　　　　　目</t>
    <rPh sb="0" eb="1">
      <t>コウ</t>
    </rPh>
    <rPh sb="6" eb="7">
      <t>メ</t>
    </rPh>
    <phoneticPr fontId="2"/>
  </si>
  <si>
    <t>金　　　　額　（税抜）</t>
    <rPh sb="0" eb="1">
      <t>キン</t>
    </rPh>
    <rPh sb="5" eb="6">
      <t>ガク</t>
    </rPh>
    <rPh sb="8" eb="10">
      <t>ゼイヌキ</t>
    </rPh>
    <phoneticPr fontId="2"/>
  </si>
  <si>
    <t>累計出来高</t>
    <rPh sb="0" eb="2">
      <t>ルイケイ</t>
    </rPh>
    <rPh sb="2" eb="5">
      <t>デキダカ</t>
    </rPh>
    <phoneticPr fontId="2"/>
  </si>
  <si>
    <t>（</t>
    <phoneticPr fontId="2"/>
  </si>
  <si>
    <t>）</t>
    <phoneticPr fontId="2"/>
  </si>
  <si>
    <t>請　求　内　訳</t>
    <rPh sb="0" eb="1">
      <t>ウケ</t>
    </rPh>
    <rPh sb="2" eb="3">
      <t>モトム</t>
    </rPh>
    <rPh sb="4" eb="5">
      <t>ナイ</t>
    </rPh>
    <rPh sb="6" eb="7">
      <t>ヤク</t>
    </rPh>
    <phoneticPr fontId="2"/>
  </si>
  <si>
    <t>年　月　日</t>
    <rPh sb="0" eb="1">
      <t>トシ</t>
    </rPh>
    <rPh sb="2" eb="3">
      <t>ツキ</t>
    </rPh>
    <rPh sb="4" eb="5">
      <t>ニチ</t>
    </rPh>
    <phoneticPr fontId="2"/>
  </si>
  <si>
    <t>科目及び立替先業者名</t>
    <rPh sb="0" eb="2">
      <t>カモク</t>
    </rPh>
    <rPh sb="2" eb="3">
      <t>オヨ</t>
    </rPh>
    <rPh sb="4" eb="6">
      <t>タテカエ</t>
    </rPh>
    <rPh sb="6" eb="7">
      <t>サキ</t>
    </rPh>
    <rPh sb="7" eb="9">
      <t>ギョウシャ</t>
    </rPh>
    <rPh sb="9" eb="10">
      <t>メイ</t>
    </rPh>
    <phoneticPr fontId="2"/>
  </si>
  <si>
    <t>金　　　額（税込）</t>
    <rPh sb="0" eb="1">
      <t>キン</t>
    </rPh>
    <rPh sb="4" eb="5">
      <t>ガク</t>
    </rPh>
    <rPh sb="6" eb="8">
      <t>ゼイコミ</t>
    </rPh>
    <phoneticPr fontId="2"/>
  </si>
  <si>
    <t>立　替　金</t>
    <rPh sb="0" eb="1">
      <t>リツ</t>
    </rPh>
    <rPh sb="2" eb="3">
      <t>タイ</t>
    </rPh>
    <rPh sb="4" eb="5">
      <t>キン</t>
    </rPh>
    <phoneticPr fontId="2"/>
  </si>
  <si>
    <t>担当部長</t>
    <rPh sb="0" eb="2">
      <t>タントウ</t>
    </rPh>
    <rPh sb="2" eb="4">
      <t>ブチョウ</t>
    </rPh>
    <phoneticPr fontId="2"/>
  </si>
  <si>
    <t>現場代理人</t>
    <rPh sb="0" eb="2">
      <t>ゲンバ</t>
    </rPh>
    <rPh sb="2" eb="5">
      <t>ダイリニン</t>
    </rPh>
    <phoneticPr fontId="2"/>
  </si>
  <si>
    <t>総務部</t>
    <rPh sb="0" eb="2">
      <t>ソウム</t>
    </rPh>
    <rPh sb="2" eb="3">
      <t>ブ</t>
    </rPh>
    <phoneticPr fontId="2"/>
  </si>
  <si>
    <t>㊞</t>
    <phoneticPr fontId="2"/>
  </si>
  <si>
    <t>請　　求　　書　　（控）　</t>
    <rPh sb="0" eb="1">
      <t>ウケ</t>
    </rPh>
    <rPh sb="3" eb="4">
      <t>モトム</t>
    </rPh>
    <rPh sb="6" eb="7">
      <t>ショ</t>
    </rPh>
    <rPh sb="10" eb="11">
      <t>ヒカエ</t>
    </rPh>
    <phoneticPr fontId="2"/>
  </si>
  <si>
    <t>①　請求者控</t>
    <rPh sb="2" eb="5">
      <t>セイキュウシャ</t>
    </rPh>
    <rPh sb="5" eb="6">
      <t>ヒカエ</t>
    </rPh>
    <phoneticPr fontId="2"/>
  </si>
  <si>
    <t>青色網掛け部は、必ず記入してください。</t>
    <rPh sb="0" eb="2">
      <t>アオイロ</t>
    </rPh>
    <rPh sb="2" eb="4">
      <t>アミカ</t>
    </rPh>
    <rPh sb="5" eb="6">
      <t>ブ</t>
    </rPh>
    <rPh sb="8" eb="9">
      <t>カナラ</t>
    </rPh>
    <rPh sb="10" eb="12">
      <t>キニュウ</t>
    </rPh>
    <phoneticPr fontId="2"/>
  </si>
  <si>
    <t>◉</t>
    <phoneticPr fontId="2"/>
  </si>
  <si>
    <t>種別</t>
    <rPh sb="0" eb="2">
      <t>シュベツ</t>
    </rPh>
    <phoneticPr fontId="2"/>
  </si>
  <si>
    <t>細別</t>
    <rPh sb="0" eb="2">
      <t>サイベツ</t>
    </rPh>
    <phoneticPr fontId="2"/>
  </si>
  <si>
    <t>規格寸法</t>
    <rPh sb="0" eb="2">
      <t>キカク</t>
    </rPh>
    <rPh sb="2" eb="4">
      <t>スンポウ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</si>
  <si>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</si>
  <si>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</si>
  <si>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</si>
  <si>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</si>
  <si>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</si>
  <si>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請　求　内　訳　書</t>
    <rPh sb="0" eb="1">
      <t>ウケ</t>
    </rPh>
    <rPh sb="2" eb="3">
      <t>モトム</t>
    </rPh>
    <rPh sb="4" eb="5">
      <t>ナイ</t>
    </rPh>
    <rPh sb="6" eb="7">
      <t>ヤク</t>
    </rPh>
    <rPh sb="8" eb="9">
      <t>ショ</t>
    </rPh>
    <phoneticPr fontId="2"/>
  </si>
  <si>
    <t>内訳書又は出来形調書を添付し、請求してください。</t>
    <rPh sb="0" eb="3">
      <t>ウチワケショ</t>
    </rPh>
    <rPh sb="3" eb="4">
      <t>マタ</t>
    </rPh>
    <rPh sb="5" eb="8">
      <t>デキガタ</t>
    </rPh>
    <rPh sb="8" eb="10">
      <t>チョウショ</t>
    </rPh>
    <rPh sb="11" eb="13">
      <t>テンプ</t>
    </rPh>
    <rPh sb="15" eb="17">
      <t>セイキュウ</t>
    </rPh>
    <phoneticPr fontId="2"/>
  </si>
  <si>
    <t>②　請求者 → 現場 （控）</t>
    <rPh sb="2" eb="5">
      <t>セイキュウシャ</t>
    </rPh>
    <rPh sb="8" eb="10">
      <t>ゲンバ</t>
    </rPh>
    <rPh sb="12" eb="13">
      <t>ヒカエ</t>
    </rPh>
    <phoneticPr fontId="2"/>
  </si>
  <si>
    <t>請　　求　　書　　（副）</t>
    <rPh sb="0" eb="1">
      <t>ウケ</t>
    </rPh>
    <rPh sb="3" eb="4">
      <t>モトム</t>
    </rPh>
    <rPh sb="6" eb="7">
      <t>ショ</t>
    </rPh>
    <rPh sb="10" eb="11">
      <t>フク</t>
    </rPh>
    <phoneticPr fontId="2"/>
  </si>
  <si>
    <t>請　　求　　書　（正）　</t>
    <rPh sb="0" eb="1">
      <t>ウケ</t>
    </rPh>
    <rPh sb="3" eb="4">
      <t>モトム</t>
    </rPh>
    <rPh sb="6" eb="7">
      <t>ショ</t>
    </rPh>
    <rPh sb="9" eb="10">
      <t>セイ</t>
    </rPh>
    <phoneticPr fontId="2"/>
  </si>
  <si>
    <t>③　請求者 → 現場 → 担当部 → 総務部</t>
    <rPh sb="2" eb="5">
      <t>セイキュウシャ</t>
    </rPh>
    <rPh sb="8" eb="10">
      <t>ゲンバ</t>
    </rPh>
    <rPh sb="13" eb="16">
      <t>タントウブ</t>
    </rPh>
    <rPh sb="19" eb="21">
      <t>ソウム</t>
    </rPh>
    <rPh sb="21" eb="22">
      <t>ブ</t>
    </rPh>
    <phoneticPr fontId="2"/>
  </si>
  <si>
    <t>科　目</t>
    <rPh sb="0" eb="1">
      <t>カ</t>
    </rPh>
    <rPh sb="2" eb="3">
      <t>メ</t>
    </rPh>
    <phoneticPr fontId="2"/>
  </si>
  <si>
    <t>ＦＡＸ</t>
    <phoneticPr fontId="2"/>
  </si>
  <si>
    <t>前回迄請求額</t>
    <rPh sb="0" eb="2">
      <t>ゼンカイ</t>
    </rPh>
    <rPh sb="2" eb="3">
      <t>マデ</t>
    </rPh>
    <rPh sb="3" eb="5">
      <t>セイキュウ</t>
    </rPh>
    <rPh sb="5" eb="6">
      <t>ガク</t>
    </rPh>
    <phoneticPr fontId="2"/>
  </si>
  <si>
    <t>郵便番号</t>
    <rPh sb="0" eb="4">
      <t>ユウビンバンゴウ</t>
    </rPh>
    <phoneticPr fontId="2"/>
  </si>
  <si>
    <t>令和</t>
    <rPh sb="0" eb="2">
      <t>レイワ</t>
    </rPh>
    <phoneticPr fontId="2"/>
  </si>
  <si>
    <t>建</t>
    <rPh sb="0" eb="1">
      <t>ケン</t>
    </rPh>
    <phoneticPr fontId="2"/>
  </si>
  <si>
    <t>土</t>
    <rPh sb="0" eb="1">
      <t>ツチ</t>
    </rPh>
    <phoneticPr fontId="2"/>
  </si>
  <si>
    <t>工　事　名</t>
    <rPh sb="0" eb="1">
      <t>コウ</t>
    </rPh>
    <rPh sb="2" eb="3">
      <t>コト</t>
    </rPh>
    <rPh sb="4" eb="5">
      <t>ナ</t>
    </rPh>
    <phoneticPr fontId="2"/>
  </si>
  <si>
    <t>注 文 番 号</t>
    <rPh sb="0" eb="1">
      <t>チュウ</t>
    </rPh>
    <rPh sb="2" eb="3">
      <t>ブン</t>
    </rPh>
    <rPh sb="4" eb="5">
      <t>バン</t>
    </rPh>
    <rPh sb="6" eb="7">
      <t>ゴウ</t>
    </rPh>
    <phoneticPr fontId="2"/>
  </si>
  <si>
    <t>-</t>
    <phoneticPr fontId="2"/>
  </si>
  <si>
    <t>土</t>
    <rPh sb="0" eb="1">
      <t>ド</t>
    </rPh>
    <phoneticPr fontId="2"/>
  </si>
  <si>
    <t>工事別・注文別に請求してください。（各現場に提出）</t>
    <rPh sb="0" eb="2">
      <t>コウジ</t>
    </rPh>
    <rPh sb="2" eb="3">
      <t>ベツ</t>
    </rPh>
    <rPh sb="4" eb="6">
      <t>チュウモン</t>
    </rPh>
    <rPh sb="6" eb="7">
      <t>ベツ</t>
    </rPh>
    <rPh sb="8" eb="10">
      <t>セイキュウ</t>
    </rPh>
    <rPh sb="18" eb="21">
      <t>カクゲンバ</t>
    </rPh>
    <rPh sb="22" eb="24">
      <t>テイシュツ</t>
    </rPh>
    <phoneticPr fontId="2"/>
  </si>
  <si>
    <t>複数現場の請求書を提出する場合は、請求総括表を作成の上、本社に提出してください。</t>
    <rPh sb="0" eb="2">
      <t>フクスウ</t>
    </rPh>
    <rPh sb="2" eb="4">
      <t>ゲンバ</t>
    </rPh>
    <rPh sb="5" eb="8">
      <t>セイキュウショ</t>
    </rPh>
    <rPh sb="9" eb="11">
      <t>テイシュツ</t>
    </rPh>
    <rPh sb="13" eb="15">
      <t>バアイ</t>
    </rPh>
    <rPh sb="17" eb="19">
      <t>セイキュウ</t>
    </rPh>
    <rPh sb="19" eb="22">
      <t>ソウカツヒョウ</t>
    </rPh>
    <rPh sb="23" eb="25">
      <t>サクセイ</t>
    </rPh>
    <rPh sb="26" eb="27">
      <t>ウエ</t>
    </rPh>
    <rPh sb="28" eb="30">
      <t>ホンシャ</t>
    </rPh>
    <rPh sb="31" eb="33">
      <t>テイシュツ</t>
    </rPh>
    <phoneticPr fontId="2"/>
  </si>
  <si>
    <t>請求金額（消費税含）</t>
    <rPh sb="0" eb="2">
      <t>セイキュウ</t>
    </rPh>
    <rPh sb="2" eb="4">
      <t>キンガク</t>
    </rPh>
    <rPh sb="5" eb="8">
      <t>ショウヒゼイ</t>
    </rPh>
    <rPh sb="8" eb="9">
      <t>フクム</t>
    </rPh>
    <phoneticPr fontId="2"/>
  </si>
  <si>
    <t>（消費税率10％対応）</t>
    <rPh sb="1" eb="4">
      <t>ショウヒゼイ</t>
    </rPh>
    <rPh sb="4" eb="5">
      <t>リツ</t>
    </rPh>
    <rPh sb="8" eb="10">
      <t>タイオウ</t>
    </rPh>
    <phoneticPr fontId="2"/>
  </si>
  <si>
    <t>口座名義（ｶﾀｶﾅ）</t>
    <rPh sb="0" eb="2">
      <t>コウザ</t>
    </rPh>
    <rPh sb="2" eb="4">
      <t>メイギ</t>
    </rPh>
    <phoneticPr fontId="2"/>
  </si>
  <si>
    <r>
      <rPr>
        <sz val="10"/>
        <color theme="1"/>
        <rFont val="HG丸ｺﾞｼｯｸM-PRO"/>
        <family val="3"/>
        <charset val="128"/>
      </rPr>
      <t>氏名</t>
    </r>
    <r>
      <rPr>
        <sz val="8"/>
        <color theme="1"/>
        <rFont val="HG丸ｺﾞｼｯｸM-PRO"/>
        <family val="3"/>
        <charset val="128"/>
      </rPr>
      <t>　　（商号）</t>
    </r>
    <rPh sb="0" eb="2">
      <t>シメイ</t>
    </rPh>
    <rPh sb="5" eb="7">
      <t>ショウゴウ</t>
    </rPh>
    <phoneticPr fontId="2"/>
  </si>
  <si>
    <t>T</t>
    <phoneticPr fontId="2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</si>
  <si>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2"/>
  </si>
  <si>
    <t>工事番号</t>
    <rPh sb="0" eb="2">
      <t>コウジ</t>
    </rPh>
    <rPh sb="2" eb="4">
      <t>バンゴウ</t>
    </rPh>
    <phoneticPr fontId="2"/>
  </si>
  <si>
    <t>税抜金額⑥</t>
    <rPh sb="0" eb="2">
      <t>ゼイヌキ</t>
    </rPh>
    <rPh sb="2" eb="4">
      <t>キンガク</t>
    </rPh>
    <phoneticPr fontId="2"/>
  </si>
  <si>
    <t>消費税額（10％）　</t>
    <rPh sb="0" eb="3">
      <t>ショウヒゼイ</t>
    </rPh>
    <rPh sb="3" eb="4">
      <t>ガク</t>
    </rPh>
    <phoneticPr fontId="2"/>
  </si>
  <si>
    <t>末</t>
    <rPh sb="0" eb="1">
      <t>マツ</t>
    </rPh>
    <phoneticPr fontId="2"/>
  </si>
  <si>
    <t>御社の請求金額に合わせて消費税の端数調整をしてください。</t>
    <rPh sb="0" eb="2">
      <t>オンシャ</t>
    </rPh>
    <rPh sb="3" eb="7">
      <t>セイキュウキンガク</t>
    </rPh>
    <rPh sb="8" eb="9">
      <t>ア</t>
    </rPh>
    <rPh sb="12" eb="15">
      <t>ショウヒゼイ</t>
    </rPh>
    <rPh sb="16" eb="18">
      <t>ハスウ</t>
    </rPh>
    <rPh sb="18" eb="20">
      <t>チョウセイ</t>
    </rPh>
    <phoneticPr fontId="2"/>
  </si>
  <si>
    <t>20日締め月末必着でお願いします。</t>
    <rPh sb="2" eb="3">
      <t>ニチ</t>
    </rPh>
    <rPh sb="3" eb="4">
      <t>シ</t>
    </rPh>
    <rPh sb="5" eb="7">
      <t>ゲツマツ</t>
    </rPh>
    <rPh sb="7" eb="9">
      <t>ヒッチャク</t>
    </rPh>
    <rPh sb="11" eb="12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</si>
</sst>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&lt;=99999999]####\-####;\(00\)\ ####\-####"/>
    <numFmt numFmtId="177" formatCode="[DBNum3][$-411]#,##0"/>
    <numFmt numFmtId="178" formatCode="0.0%"/>
    <numFmt numFmtId="179" formatCode="[$-411]ge\.m\.d;@"/>
    <numFmt numFmtId="180" formatCode="#,##0.0;[Red]\-#,##0.0"/>
  </numFmts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4"/>
      <color rgb="FF00206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b/>
      <sz val="10"/>
      <color indexed="10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9"/>
      <color indexed="10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9" fontId="3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180" fontId="3" fillId="0" borderId="1" xfId="1" applyNumberFormat="1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20" xfId="0" applyFont="1" applyBorder="1" applyAlignment="1">
      <alignment horizontal="center" vertical="center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0" fillId="0" borderId="46" xfId="0" applyBorder="1">
      <alignment vertical="center"/>
    </xf>
    <xf numFmtId="0" fontId="0" fillId="0" borderId="48" xfId="0" applyBorder="1">
      <alignment vertical="center"/>
    </xf>
    <xf numFmtId="0" fontId="3" fillId="0" borderId="20" xfId="0" applyFont="1" applyBorder="1">
      <alignment vertical="center"/>
    </xf>
    <xf numFmtId="0" fontId="10" fillId="2" borderId="22" xfId="0" applyFont="1" applyFill="1" applyBorder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10" fillId="2" borderId="21" xfId="0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30" xfId="0" applyFont="1" applyFill="1" applyBorder="1" applyAlignment="1" applyProtection="1">
      <alignment horizontal="left" vertical="center" wrapText="1"/>
      <protection locked="0"/>
    </xf>
    <xf numFmtId="0" fontId="10" fillId="2" borderId="36" xfId="0" applyFont="1" applyFill="1" applyBorder="1" applyAlignment="1" applyProtection="1">
      <alignment horizontal="left" vertical="center" wrapText="1"/>
      <protection locked="0"/>
    </xf>
    <xf numFmtId="0" fontId="10" fillId="2" borderId="34" xfId="0" applyFont="1" applyFill="1" applyBorder="1" applyAlignment="1" applyProtection="1">
      <alignment horizontal="left" vertical="center" wrapText="1"/>
      <protection locked="0"/>
    </xf>
    <xf numFmtId="0" fontId="10" fillId="2" borderId="37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2" borderId="0" xfId="0" applyFont="1" applyFill="1" applyAlignment="1" applyProtection="1">
      <alignment horizontal="center" vertical="center"/>
      <protection locked="0"/>
    </xf>
    <xf numFmtId="0" fontId="4" fillId="0" borderId="42" xfId="0" applyFont="1" applyBorder="1" applyAlignment="1">
      <alignment horizontal="distributed" vertical="center" justifyLastLine="1"/>
    </xf>
    <xf numFmtId="0" fontId="4" fillId="0" borderId="40" xfId="0" applyFont="1" applyBorder="1" applyAlignment="1">
      <alignment horizontal="distributed" vertical="center" justifyLastLine="1"/>
    </xf>
    <xf numFmtId="0" fontId="18" fillId="0" borderId="42" xfId="0" applyFont="1" applyBorder="1" applyAlignment="1">
      <alignment horizontal="distributed" vertical="center" justifyLastLine="1"/>
    </xf>
    <xf numFmtId="0" fontId="18" fillId="0" borderId="40" xfId="0" applyFont="1" applyBorder="1" applyAlignment="1">
      <alignment horizontal="distributed" vertical="center" justifyLastLine="1"/>
    </xf>
    <xf numFmtId="0" fontId="13" fillId="0" borderId="14" xfId="0" applyFont="1" applyBorder="1" applyAlignment="1">
      <alignment horizontal="distributed" vertical="center" justifyLastLine="1"/>
    </xf>
    <xf numFmtId="0" fontId="13" fillId="0" borderId="9" xfId="0" applyFont="1" applyBorder="1" applyAlignment="1">
      <alignment horizontal="distributed" vertical="center" justifyLastLine="1"/>
    </xf>
    <xf numFmtId="0" fontId="13" fillId="0" borderId="10" xfId="0" applyFont="1" applyBorder="1" applyAlignment="1">
      <alignment horizontal="distributed" vertical="center" justifyLastLine="1"/>
    </xf>
    <xf numFmtId="0" fontId="10" fillId="2" borderId="5" xfId="0" applyFont="1" applyFill="1" applyBorder="1" applyAlignment="1" applyProtection="1">
      <alignment horizontal="left" vertical="center" indent="1" shrinkToFit="1"/>
      <protection locked="0"/>
    </xf>
    <xf numFmtId="0" fontId="10" fillId="2" borderId="0" xfId="0" applyFont="1" applyFill="1" applyAlignment="1" applyProtection="1">
      <alignment horizontal="left" vertical="center" indent="1" shrinkToFit="1"/>
      <protection locked="0"/>
    </xf>
    <xf numFmtId="0" fontId="10" fillId="2" borderId="32" xfId="0" applyFont="1" applyFill="1" applyBorder="1" applyAlignment="1" applyProtection="1">
      <alignment horizontal="left" vertical="center" indent="1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10" fillId="2" borderId="8" xfId="0" applyNumberFormat="1" applyFont="1" applyFill="1" applyBorder="1" applyAlignment="1" applyProtection="1">
      <alignment horizontal="center" vertical="center"/>
      <protection locked="0"/>
    </xf>
    <xf numFmtId="176" fontId="10" fillId="2" borderId="9" xfId="0" applyNumberFormat="1" applyFont="1" applyFill="1" applyBorder="1" applyAlignment="1" applyProtection="1">
      <alignment horizontal="center" vertical="center"/>
      <protection locked="0"/>
    </xf>
    <xf numFmtId="176" fontId="10" fillId="2" borderId="10" xfId="0" applyNumberFormat="1" applyFont="1" applyFill="1" applyBorder="1" applyAlignment="1" applyProtection="1">
      <alignment horizontal="center" vertical="center"/>
      <protection locked="0"/>
    </xf>
    <xf numFmtId="176" fontId="10" fillId="0" borderId="8" xfId="0" applyNumberFormat="1" applyFont="1" applyBorder="1" applyAlignment="1">
      <alignment horizontal="center" vertical="center" shrinkToFit="1"/>
    </xf>
    <xf numFmtId="176" fontId="10" fillId="0" borderId="10" xfId="0" applyNumberFormat="1" applyFont="1" applyBorder="1" applyAlignment="1">
      <alignment horizontal="center" vertical="center" shrinkToFit="1"/>
    </xf>
    <xf numFmtId="176" fontId="10" fillId="2" borderId="39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distributed" vertical="center" indent="1"/>
    </xf>
    <xf numFmtId="0" fontId="4" fillId="0" borderId="12" xfId="0" applyFont="1" applyBorder="1" applyAlignment="1">
      <alignment horizontal="distributed" vertical="center" indent="1"/>
    </xf>
    <xf numFmtId="0" fontId="13" fillId="0" borderId="19" xfId="0" applyFont="1" applyBorder="1" applyAlignment="1">
      <alignment horizontal="center" vertical="center" justifyLastLine="1"/>
    </xf>
    <xf numFmtId="0" fontId="13" fillId="0" borderId="20" xfId="0" applyFont="1" applyBorder="1" applyAlignment="1">
      <alignment horizontal="center" vertical="center" justifyLastLine="1"/>
    </xf>
    <xf numFmtId="0" fontId="13" fillId="0" borderId="21" xfId="0" applyFont="1" applyBorder="1" applyAlignment="1">
      <alignment horizontal="center" vertical="center" justifyLastLine="1"/>
    </xf>
    <xf numFmtId="0" fontId="13" fillId="0" borderId="29" xfId="0" applyFont="1" applyBorder="1" applyAlignment="1">
      <alignment horizontal="center" vertical="center" justifyLastLine="1"/>
    </xf>
    <xf numFmtId="0" fontId="13" fillId="0" borderId="3" xfId="0" applyFont="1" applyBorder="1" applyAlignment="1">
      <alignment horizontal="center" vertical="center" justifyLastLine="1"/>
    </xf>
    <xf numFmtId="0" fontId="13" fillId="0" borderId="4" xfId="0" applyFont="1" applyBorder="1" applyAlignment="1">
      <alignment horizontal="center" vertical="center" justifyLastLine="1"/>
    </xf>
    <xf numFmtId="0" fontId="13" fillId="0" borderId="33" xfId="0" applyFont="1" applyBorder="1" applyAlignment="1">
      <alignment horizontal="center" vertical="center" justifyLastLine="1"/>
    </xf>
    <xf numFmtId="0" fontId="13" fillId="0" borderId="34" xfId="0" applyFont="1" applyBorder="1" applyAlignment="1">
      <alignment horizontal="center" vertical="center" justifyLastLine="1"/>
    </xf>
    <xf numFmtId="0" fontId="13" fillId="0" borderId="35" xfId="0" applyFont="1" applyBorder="1" applyAlignment="1">
      <alignment horizontal="center" vertical="center" justifyLastLine="1"/>
    </xf>
    <xf numFmtId="177" fontId="12" fillId="2" borderId="1" xfId="0" applyNumberFormat="1" applyFont="1" applyFill="1" applyBorder="1" applyAlignment="1" applyProtection="1">
      <alignment horizontal="right" vertical="center" indent="1"/>
      <protection locked="0"/>
    </xf>
    <xf numFmtId="177" fontId="12" fillId="2" borderId="15" xfId="0" applyNumberFormat="1" applyFont="1" applyFill="1" applyBorder="1" applyAlignment="1" applyProtection="1">
      <alignment horizontal="right" vertical="center" indent="1"/>
      <protection locked="0"/>
    </xf>
    <xf numFmtId="177" fontId="12" fillId="0" borderId="1" xfId="0" applyNumberFormat="1" applyFont="1" applyBorder="1" applyAlignment="1">
      <alignment horizontal="right" vertical="center" indent="1"/>
    </xf>
    <xf numFmtId="177" fontId="12" fillId="0" borderId="15" xfId="0" applyNumberFormat="1" applyFont="1" applyBorder="1" applyAlignment="1">
      <alignment horizontal="right" vertical="center" indent="1"/>
    </xf>
    <xf numFmtId="0" fontId="18" fillId="2" borderId="12" xfId="0" applyFont="1" applyFill="1" applyBorder="1" applyAlignment="1" applyProtection="1">
      <alignment horizontal="center" vertical="center"/>
      <protection locked="0"/>
    </xf>
    <xf numFmtId="0" fontId="18" fillId="2" borderId="22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center" shrinkToFit="1"/>
    </xf>
    <xf numFmtId="0" fontId="12" fillId="2" borderId="32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 applyProtection="1">
      <alignment horizontal="left" vertical="center" indent="1" shrinkToFit="1"/>
      <protection locked="0"/>
    </xf>
    <xf numFmtId="0" fontId="11" fillId="2" borderId="0" xfId="0" applyFont="1" applyFill="1" applyAlignment="1" applyProtection="1">
      <alignment horizontal="left" vertical="center" indent="1" shrinkToFit="1"/>
      <protection locked="0"/>
    </xf>
    <xf numFmtId="0" fontId="4" fillId="0" borderId="1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9" fontId="20" fillId="2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20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178" fontId="6" fillId="0" borderId="9" xfId="2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20" fillId="0" borderId="20" xfId="0" quotePrefix="1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0" fontId="4" fillId="0" borderId="16" xfId="0" applyFont="1" applyBorder="1" applyAlignment="1">
      <alignment horizontal="distributed" vertical="center" indent="1"/>
    </xf>
    <xf numFmtId="0" fontId="4" fillId="0" borderId="17" xfId="0" applyFont="1" applyBorder="1" applyAlignment="1">
      <alignment horizontal="distributed" vertical="center" indent="1"/>
    </xf>
    <xf numFmtId="177" fontId="12" fillId="0" borderId="12" xfId="0" applyNumberFormat="1" applyFont="1" applyBorder="1" applyAlignment="1">
      <alignment horizontal="right" vertical="center" indent="1"/>
    </xf>
    <xf numFmtId="177" fontId="12" fillId="0" borderId="13" xfId="0" applyNumberFormat="1" applyFont="1" applyBorder="1" applyAlignment="1">
      <alignment horizontal="right" vertical="center" indent="1"/>
    </xf>
    <xf numFmtId="177" fontId="12" fillId="0" borderId="1" xfId="0" applyNumberFormat="1" applyFont="1" applyBorder="1" applyAlignment="1" applyProtection="1">
      <alignment horizontal="right" vertical="center" indent="1"/>
      <protection locked="0"/>
    </xf>
    <xf numFmtId="177" fontId="12" fillId="0" borderId="15" xfId="0" applyNumberFormat="1" applyFont="1" applyBorder="1" applyAlignment="1" applyProtection="1">
      <alignment horizontal="right" vertical="center" indent="1"/>
      <protection locked="0"/>
    </xf>
    <xf numFmtId="177" fontId="12" fillId="0" borderId="17" xfId="0" applyNumberFormat="1" applyFont="1" applyBorder="1" applyAlignment="1">
      <alignment horizontal="right" vertical="center" indent="1"/>
    </xf>
    <xf numFmtId="177" fontId="12" fillId="0" borderId="18" xfId="0" applyNumberFormat="1" applyFont="1" applyBorder="1" applyAlignment="1">
      <alignment horizontal="right" vertical="center" indent="1"/>
    </xf>
    <xf numFmtId="0" fontId="4" fillId="0" borderId="29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33" xfId="0" applyFont="1" applyBorder="1" applyAlignment="1">
      <alignment horizontal="distributed" vertical="center" justifyLastLine="1"/>
    </xf>
    <xf numFmtId="0" fontId="4" fillId="0" borderId="34" xfId="0" applyFont="1" applyBorder="1" applyAlignment="1">
      <alignment horizontal="distributed" vertical="center" justifyLastLine="1"/>
    </xf>
    <xf numFmtId="0" fontId="4" fillId="0" borderId="35" xfId="0" applyFont="1" applyBorder="1" applyAlignment="1">
      <alignment horizontal="distributed" vertical="center" justifyLastLine="1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 vertical="center"/>
    </xf>
    <xf numFmtId="0" fontId="11" fillId="2" borderId="39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0" fontId="11" fillId="2" borderId="9" xfId="0" applyFont="1" applyFill="1" applyBorder="1" applyAlignment="1" applyProtection="1">
      <alignment horizontal="center" vertical="center" shrinkToFit="1"/>
      <protection locked="0"/>
    </xf>
    <xf numFmtId="0" fontId="14" fillId="2" borderId="9" xfId="0" applyFont="1" applyFill="1" applyBorder="1" applyAlignment="1" applyProtection="1">
      <alignment horizontal="center" vertical="center" shrinkToFit="1"/>
      <protection locked="0"/>
    </xf>
    <xf numFmtId="0" fontId="13" fillId="0" borderId="28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1" fillId="2" borderId="26" xfId="0" applyFont="1" applyFill="1" applyBorder="1" applyAlignment="1" applyProtection="1">
      <alignment horizontal="left" vertical="center" shrinkToFit="1"/>
      <protection locked="0"/>
    </xf>
    <xf numFmtId="0" fontId="11" fillId="2" borderId="38" xfId="0" applyFont="1" applyFill="1" applyBorder="1" applyAlignment="1" applyProtection="1">
      <alignment horizontal="left" vertical="center" shrinkToFit="1"/>
      <protection locked="0"/>
    </xf>
    <xf numFmtId="0" fontId="4" fillId="0" borderId="17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3" fillId="0" borderId="41" xfId="0" applyFont="1" applyBorder="1" applyAlignment="1">
      <alignment horizontal="distributed" vertical="center" justifyLastLine="1"/>
    </xf>
    <xf numFmtId="0" fontId="13" fillId="0" borderId="7" xfId="0" applyFont="1" applyBorder="1" applyAlignment="1">
      <alignment horizontal="distributed" vertical="center" justifyLastLine="1"/>
    </xf>
    <xf numFmtId="0" fontId="13" fillId="0" borderId="43" xfId="0" applyFont="1" applyBorder="1" applyAlignment="1">
      <alignment horizontal="distributed" vertical="center" justifyLastLine="1"/>
    </xf>
    <xf numFmtId="0" fontId="13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indent="1"/>
    </xf>
    <xf numFmtId="0" fontId="11" fillId="0" borderId="44" xfId="0" applyFont="1" applyBorder="1" applyAlignment="1">
      <alignment horizontal="left" vertical="center" indent="1" shrinkToFit="1"/>
    </xf>
    <xf numFmtId="0" fontId="11" fillId="0" borderId="7" xfId="0" applyFont="1" applyBorder="1" applyAlignment="1">
      <alignment horizontal="left" vertical="center" indent="1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176" fontId="10" fillId="0" borderId="45" xfId="0" applyNumberFormat="1" applyFont="1" applyBorder="1" applyAlignment="1">
      <alignment horizontal="center" vertical="center"/>
    </xf>
    <xf numFmtId="0" fontId="13" fillId="0" borderId="42" xfId="0" applyFont="1" applyBorder="1" applyAlignment="1">
      <alignment horizontal="distributed" vertical="center" justifyLastLine="1"/>
    </xf>
    <xf numFmtId="0" fontId="13" fillId="0" borderId="40" xfId="0" applyFont="1" applyBorder="1" applyAlignment="1">
      <alignment horizontal="distributed" vertical="center" justifyLastLine="1"/>
    </xf>
    <xf numFmtId="0" fontId="10" fillId="0" borderId="5" xfId="0" applyFont="1" applyBorder="1" applyAlignment="1">
      <alignment horizontal="left" vertical="center" indent="1" shrinkToFit="1"/>
    </xf>
    <xf numFmtId="0" fontId="10" fillId="0" borderId="0" xfId="0" applyFont="1" applyAlignment="1">
      <alignment horizontal="left" vertical="center" indent="1" shrinkToFit="1"/>
    </xf>
    <xf numFmtId="0" fontId="10" fillId="0" borderId="32" xfId="0" applyFont="1" applyBorder="1" applyAlignment="1">
      <alignment horizontal="left" vertical="center" indent="1" shrinkToFit="1"/>
    </xf>
    <xf numFmtId="0" fontId="13" fillId="0" borderId="29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distributed" vertical="center" justifyLastLine="1"/>
    </xf>
    <xf numFmtId="0" fontId="13" fillId="0" borderId="4" xfId="0" applyFont="1" applyBorder="1" applyAlignment="1">
      <alignment horizontal="distributed" vertical="center" justifyLastLine="1"/>
    </xf>
    <xf numFmtId="0" fontId="13" fillId="0" borderId="33" xfId="0" applyFont="1" applyBorder="1" applyAlignment="1">
      <alignment horizontal="distributed" vertical="center" justifyLastLine="1"/>
    </xf>
    <xf numFmtId="0" fontId="13" fillId="0" borderId="34" xfId="0" applyFont="1" applyBorder="1" applyAlignment="1">
      <alignment horizontal="distributed" vertical="center" justifyLastLine="1"/>
    </xf>
    <xf numFmtId="0" fontId="13" fillId="0" borderId="35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indent="1"/>
    </xf>
    <xf numFmtId="0" fontId="13" fillId="0" borderId="9" xfId="0" applyFont="1" applyBorder="1" applyAlignment="1">
      <alignment horizontal="left" vertical="center" indent="1"/>
    </xf>
    <xf numFmtId="178" fontId="13" fillId="0" borderId="9" xfId="2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center" shrinkToFit="1"/>
    </xf>
    <xf numFmtId="0" fontId="11" fillId="0" borderId="38" xfId="0" applyFont="1" applyBorder="1" applyAlignment="1">
      <alignment horizontal="left" vertical="center" shrinkToFit="1"/>
    </xf>
    <xf numFmtId="0" fontId="0" fillId="0" borderId="4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 indent="1"/>
    </xf>
    <xf numFmtId="0" fontId="10" fillId="0" borderId="22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 indent="1"/>
    </xf>
    <xf numFmtId="177" fontId="9" fillId="0" borderId="15" xfId="0" applyNumberFormat="1" applyFont="1" applyBorder="1" applyAlignment="1">
      <alignment horizontal="right" vertical="center" indent="1"/>
    </xf>
    <xf numFmtId="0" fontId="13" fillId="0" borderId="0" xfId="0" applyFont="1" applyAlignment="1">
      <alignment horizontal="center" vertical="center"/>
    </xf>
    <xf numFmtId="177" fontId="9" fillId="0" borderId="17" xfId="0" applyNumberFormat="1" applyFont="1" applyBorder="1" applyAlignment="1">
      <alignment horizontal="right" vertical="center" indent="1"/>
    </xf>
    <xf numFmtId="177" fontId="9" fillId="0" borderId="18" xfId="0" applyNumberFormat="1" applyFont="1" applyBorder="1" applyAlignment="1">
      <alignment horizontal="right" vertical="center" inden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79" fontId="3" fillId="0" borderId="24" xfId="0" applyNumberFormat="1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indent="1" shrinkToFit="1"/>
    </xf>
    <xf numFmtId="0" fontId="11" fillId="0" borderId="0" xfId="0" applyFont="1" applyAlignment="1">
      <alignment horizontal="left" vertical="center" indent="1" shrinkToFit="1"/>
    </xf>
    <xf numFmtId="0" fontId="12" fillId="0" borderId="0" xfId="0" applyFont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0" fillId="0" borderId="40" xfId="0" applyFont="1" applyBorder="1" applyAlignment="1">
      <alignment horizontal="left" vertical="center" indent="1" shrinkToFit="1"/>
    </xf>
    <xf numFmtId="0" fontId="10" fillId="0" borderId="47" xfId="0" applyFont="1" applyBorder="1" applyAlignment="1">
      <alignment horizontal="left" vertical="center" indent="1" shrinkToFit="1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9" fontId="3" fillId="0" borderId="25" xfId="0" applyNumberFormat="1" applyFont="1" applyBorder="1" applyAlignment="1">
      <alignment horizontal="center" vertical="center"/>
    </xf>
    <xf numFmtId="179" fontId="3" fillId="0" borderId="26" xfId="0" applyNumberFormat="1" applyFont="1" applyBorder="1" applyAlignment="1">
      <alignment horizontal="center" vertical="center"/>
    </xf>
    <xf numFmtId="179" fontId="3" fillId="0" borderId="27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176" fontId="10" fillId="0" borderId="39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49" fontId="20" fillId="0" borderId="20" xfId="0" quotePrefix="1" applyNumberFormat="1" applyFont="1" applyBorder="1" applyAlignment="1">
      <alignment horizontal="center" vertical="center" shrinkToFit="1"/>
    </xf>
    <xf numFmtId="49" fontId="20" fillId="0" borderId="20" xfId="0" applyNumberFormat="1" applyFont="1" applyBorder="1" applyAlignment="1">
      <alignment horizontal="center" vertical="center" shrinkToFit="1"/>
    </xf>
    <xf numFmtId="49" fontId="20" fillId="0" borderId="23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5"/>
  <sheetViews>
    <sheetView showZeros="0" tabSelected="1" view="pageBreakPreview" zoomScale="85" zoomScaleNormal="100" zoomScaleSheetLayoutView="85" workbookViewId="0">
      <selection activeCell="D4" sqref="D4:E4"/>
    </sheetView>
  </sheetViews>
  <sheetFormatPr defaultColWidth="2.625" defaultRowHeight="22.5" customHeight="1"/>
  <cols>
    <col min="1" max="55" width="2.625" style="1"/>
    <col min="56" max="56" width="2.375" style="1" customWidth="1"/>
    <col min="57" max="57" width="1.125" style="1" hidden="1" customWidth="1"/>
    <col min="58" max="58" width="2.875" style="1" hidden="1" customWidth="1"/>
    <col min="59" max="59" width="0.125" style="1" customWidth="1"/>
    <col min="60" max="60" width="1.125" style="1" hidden="1" customWidth="1"/>
    <col min="61" max="16384" width="2.625" style="1"/>
  </cols>
  <sheetData>
    <row r="1" spans="1:60" ht="22.5" customHeight="1">
      <c r="A1" s="39" t="s">
        <v>41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</row>
    <row r="2" spans="1:60" ht="22.5" customHeight="1">
      <c r="B2" s="3" t="s">
        <v>0</v>
      </c>
      <c r="V2" s="246" t="s">
        <v>73</v>
      </c>
      <c r="W2" s="246"/>
      <c r="X2" s="246"/>
      <c r="Y2" s="246"/>
      <c r="Z2" s="246"/>
      <c r="AA2" s="246"/>
      <c r="AB2" s="246"/>
      <c r="AC2" s="246"/>
      <c r="AD2" s="246"/>
    </row>
    <row r="3" spans="1:60" ht="22.5" customHeight="1">
      <c r="C3" s="2" t="s">
        <v>1</v>
      </c>
    </row>
    <row r="4" spans="1:60" s="2" customFormat="1" ht="22.5" customHeight="1" thickBot="1">
      <c r="B4" s="40" t="s">
        <v>63</v>
      </c>
      <c r="C4" s="40"/>
      <c r="D4" s="41"/>
      <c r="E4" s="41"/>
      <c r="F4" s="11" t="s">
        <v>2</v>
      </c>
      <c r="G4" s="41"/>
      <c r="H4" s="41"/>
      <c r="I4" s="11" t="s">
        <v>3</v>
      </c>
      <c r="J4" s="41"/>
      <c r="K4" s="41"/>
      <c r="L4" s="11" t="s">
        <v>4</v>
      </c>
      <c r="M4" s="11" t="s">
        <v>5</v>
      </c>
      <c r="N4" s="41"/>
      <c r="O4" s="41"/>
      <c r="P4" s="10" t="s">
        <v>6</v>
      </c>
      <c r="Q4" s="10"/>
      <c r="AA4" s="2" t="s">
        <v>32</v>
      </c>
    </row>
    <row r="5" spans="1:60" ht="22.5" customHeight="1">
      <c r="A5" s="94" t="s">
        <v>62</v>
      </c>
      <c r="B5" s="95"/>
      <c r="C5" s="95"/>
      <c r="D5" s="76"/>
      <c r="E5" s="76"/>
      <c r="F5" s="76"/>
      <c r="G5" s="77"/>
      <c r="H5" s="85" t="s">
        <v>77</v>
      </c>
      <c r="I5" s="86"/>
      <c r="J5" s="86"/>
      <c r="K5" s="86"/>
      <c r="L5" s="86"/>
      <c r="M5" s="86"/>
      <c r="N5" s="86"/>
      <c r="O5" s="86"/>
      <c r="P5" s="87"/>
      <c r="Q5" s="24" t="s">
        <v>76</v>
      </c>
      <c r="R5" s="88"/>
      <c r="S5" s="89"/>
      <c r="T5" s="89"/>
      <c r="U5" s="89"/>
      <c r="V5" s="89"/>
      <c r="W5" s="89"/>
      <c r="X5" s="90"/>
      <c r="AA5" s="52" t="s">
        <v>14</v>
      </c>
      <c r="AB5" s="53"/>
      <c r="AC5" s="53" t="s">
        <v>27</v>
      </c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 t="s">
        <v>28</v>
      </c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4"/>
    </row>
    <row r="6" spans="1:60" ht="22.5" customHeight="1">
      <c r="A6" s="42" t="s">
        <v>7</v>
      </c>
      <c r="B6" s="43"/>
      <c r="C6" s="43"/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1"/>
      <c r="AA6" s="83" t="s">
        <v>15</v>
      </c>
      <c r="AB6" s="84"/>
      <c r="AC6" s="82" t="s">
        <v>16</v>
      </c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3"/>
    </row>
    <row r="7" spans="1:60" ht="22.5" customHeight="1">
      <c r="A7" s="44" t="s">
        <v>75</v>
      </c>
      <c r="B7" s="45"/>
      <c r="C7" s="45"/>
      <c r="D7" s="80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78"/>
      <c r="X7" s="79"/>
      <c r="AA7" s="83" t="s">
        <v>21</v>
      </c>
      <c r="AB7" s="84"/>
      <c r="AC7" s="82" t="s">
        <v>17</v>
      </c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3"/>
    </row>
    <row r="8" spans="1:60" ht="22.5" customHeight="1">
      <c r="A8" s="46" t="s">
        <v>8</v>
      </c>
      <c r="B8" s="47"/>
      <c r="C8" s="48"/>
      <c r="D8" s="55"/>
      <c r="E8" s="56"/>
      <c r="F8" s="56"/>
      <c r="G8" s="56"/>
      <c r="H8" s="56"/>
      <c r="I8" s="56"/>
      <c r="J8" s="56"/>
      <c r="K8" s="56"/>
      <c r="L8" s="57"/>
      <c r="M8" s="58" t="s">
        <v>60</v>
      </c>
      <c r="N8" s="59"/>
      <c r="O8" s="55"/>
      <c r="P8" s="56"/>
      <c r="Q8" s="56"/>
      <c r="R8" s="56"/>
      <c r="S8" s="56"/>
      <c r="T8" s="56"/>
      <c r="U8" s="56"/>
      <c r="V8" s="56"/>
      <c r="W8" s="56"/>
      <c r="X8" s="60"/>
      <c r="AA8" s="83" t="s">
        <v>22</v>
      </c>
      <c r="AB8" s="84"/>
      <c r="AC8" s="82" t="s">
        <v>18</v>
      </c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74">
        <f>AO6+AO7</f>
        <v>0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5"/>
    </row>
    <row r="9" spans="1:60" ht="22.5" customHeight="1">
      <c r="A9" s="110" t="s">
        <v>9</v>
      </c>
      <c r="B9" s="111"/>
      <c r="C9" s="112"/>
      <c r="D9" s="122"/>
      <c r="E9" s="123"/>
      <c r="F9" s="123"/>
      <c r="G9" s="123"/>
      <c r="H9" s="116" t="s">
        <v>10</v>
      </c>
      <c r="I9" s="116"/>
      <c r="J9" s="124"/>
      <c r="K9" s="124"/>
      <c r="L9" s="124"/>
      <c r="M9" s="124"/>
      <c r="N9" s="116" t="s">
        <v>11</v>
      </c>
      <c r="O9" s="117"/>
      <c r="P9" s="118"/>
      <c r="Q9" s="119"/>
      <c r="R9" s="120" t="s">
        <v>14</v>
      </c>
      <c r="S9" s="120"/>
      <c r="T9" s="119"/>
      <c r="U9" s="119"/>
      <c r="V9" s="119"/>
      <c r="W9" s="119"/>
      <c r="X9" s="121"/>
      <c r="AA9" s="83" t="s">
        <v>23</v>
      </c>
      <c r="AB9" s="84"/>
      <c r="AC9" s="91" t="s">
        <v>29</v>
      </c>
      <c r="AD9" s="92"/>
      <c r="AE9" s="92"/>
      <c r="AF9" s="92"/>
      <c r="AG9" s="92"/>
      <c r="AH9" s="92"/>
      <c r="AI9" s="4" t="s">
        <v>30</v>
      </c>
      <c r="AJ9" s="93" t="str">
        <f>IFERROR(AO9/AO8,"")</f>
        <v/>
      </c>
      <c r="AK9" s="93"/>
      <c r="AL9" s="93"/>
      <c r="AM9" s="93"/>
      <c r="AN9" s="5" t="s">
        <v>31</v>
      </c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3"/>
      <c r="BE9" s="1" t="s">
        <v>12</v>
      </c>
      <c r="BH9" s="23">
        <v>20</v>
      </c>
    </row>
    <row r="10" spans="1:60" ht="22.5" customHeight="1" thickBot="1">
      <c r="A10" s="113" t="s">
        <v>10</v>
      </c>
      <c r="B10" s="114"/>
      <c r="C10" s="115"/>
      <c r="D10" s="125" t="s">
        <v>74</v>
      </c>
      <c r="E10" s="126"/>
      <c r="F10" s="126"/>
      <c r="G10" s="126"/>
      <c r="H10" s="126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8"/>
      <c r="AA10" s="83" t="s">
        <v>24</v>
      </c>
      <c r="AB10" s="84"/>
      <c r="AC10" s="82" t="s">
        <v>61</v>
      </c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3"/>
      <c r="BE10" s="1" t="s">
        <v>13</v>
      </c>
      <c r="BH10" s="23" t="s">
        <v>81</v>
      </c>
    </row>
    <row r="11" spans="1:60" ht="22.5" customHeight="1">
      <c r="I11" s="14"/>
      <c r="J11" s="14"/>
      <c r="AA11" s="83" t="s">
        <v>25</v>
      </c>
      <c r="AB11" s="84"/>
      <c r="AC11" s="82" t="s">
        <v>19</v>
      </c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74">
        <f>AO9-AO10</f>
        <v>0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5"/>
    </row>
    <row r="12" spans="1:60" ht="22.5" customHeight="1" thickBot="1">
      <c r="AA12" s="130" t="s">
        <v>26</v>
      </c>
      <c r="AB12" s="131"/>
      <c r="AC12" s="129" t="s">
        <v>20</v>
      </c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08">
        <f>AO8-AO10-AO11</f>
        <v>0</v>
      </c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9"/>
    </row>
    <row r="13" spans="1:60" ht="22.5" customHeight="1" thickBot="1">
      <c r="A13" s="63" t="s">
        <v>67</v>
      </c>
      <c r="B13" s="64"/>
      <c r="C13" s="64"/>
      <c r="D13" s="64"/>
      <c r="E13" s="65"/>
      <c r="F13" s="30"/>
      <c r="G13" s="31"/>
      <c r="H13" s="20" t="s">
        <v>68</v>
      </c>
      <c r="I13" s="22"/>
      <c r="J13" s="21" t="s">
        <v>68</v>
      </c>
      <c r="K13" s="31"/>
      <c r="L13" s="31"/>
      <c r="M13" s="32"/>
      <c r="N13" s="177" t="s">
        <v>78</v>
      </c>
      <c r="O13" s="178"/>
      <c r="P13" s="178"/>
      <c r="Q13" s="178"/>
      <c r="R13" s="179"/>
      <c r="S13" s="238"/>
      <c r="T13" s="239"/>
      <c r="U13" s="239"/>
      <c r="V13" s="239"/>
      <c r="W13" s="239"/>
      <c r="X13" s="240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1:60" ht="22.5" customHeight="1">
      <c r="A14" s="66" t="s">
        <v>66</v>
      </c>
      <c r="B14" s="67"/>
      <c r="C14" s="67"/>
      <c r="D14" s="67"/>
      <c r="E14" s="68"/>
      <c r="F14" s="33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5"/>
      <c r="AC14" s="61" t="s">
        <v>79</v>
      </c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104">
        <f>AO11</f>
        <v>0</v>
      </c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5"/>
      <c r="BE14" s="1" t="s">
        <v>69</v>
      </c>
    </row>
    <row r="15" spans="1:60" ht="22.5" customHeight="1" thickBot="1">
      <c r="A15" s="69"/>
      <c r="B15" s="70"/>
      <c r="C15" s="70"/>
      <c r="D15" s="70"/>
      <c r="E15" s="71"/>
      <c r="F15" s="36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8"/>
      <c r="AC15" s="100" t="s">
        <v>80</v>
      </c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6">
        <f>TRUNC(AO14*0.1)</f>
        <v>0</v>
      </c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7"/>
      <c r="BE15" s="1" t="s">
        <v>64</v>
      </c>
    </row>
    <row r="16" spans="1:60" ht="22.5" customHeight="1" thickBot="1">
      <c r="AC16" s="102" t="s">
        <v>72</v>
      </c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8">
        <f>SUM(AO14:BA15)</f>
        <v>0</v>
      </c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9"/>
    </row>
    <row r="17" spans="1:57" ht="22.5" customHeight="1">
      <c r="BE17" s="1" t="s">
        <v>64</v>
      </c>
    </row>
    <row r="18" spans="1:57" ht="22.5" customHeight="1">
      <c r="BE18" s="1" t="s">
        <v>65</v>
      </c>
    </row>
    <row r="19" spans="1:57" ht="22.5" customHeight="1">
      <c r="A19" s="14" t="s">
        <v>44</v>
      </c>
      <c r="B19" s="14" t="s">
        <v>70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7" ht="22.5" customHeight="1">
      <c r="A20" s="14" t="s">
        <v>44</v>
      </c>
      <c r="B20" s="14" t="s">
        <v>71</v>
      </c>
      <c r="V20" s="7"/>
      <c r="W20" s="7"/>
      <c r="X20" s="7"/>
      <c r="Y20" s="7"/>
      <c r="Z20" s="7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</row>
    <row r="21" spans="1:57" ht="22.5" customHeight="1">
      <c r="A21" s="14" t="s">
        <v>44</v>
      </c>
      <c r="B21" s="14" t="s">
        <v>43</v>
      </c>
      <c r="V21" s="7"/>
      <c r="W21" s="7"/>
      <c r="X21" s="7"/>
      <c r="Y21" s="7"/>
      <c r="Z21" s="7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  <row r="22" spans="1:57" ht="22.5" customHeight="1">
      <c r="A22" s="14" t="s">
        <v>44</v>
      </c>
      <c r="B22" s="14" t="s">
        <v>54</v>
      </c>
      <c r="V22" s="7"/>
      <c r="W22" s="7"/>
      <c r="X22" s="7"/>
      <c r="Y22" s="7"/>
      <c r="Z22" s="7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</row>
    <row r="23" spans="1:57" ht="22.5" customHeight="1">
      <c r="A23" s="14" t="s">
        <v>44</v>
      </c>
      <c r="B23" s="14" t="s">
        <v>83</v>
      </c>
      <c r="V23" s="7"/>
      <c r="W23" s="7"/>
      <c r="X23" s="7"/>
      <c r="Y23" s="7"/>
      <c r="Z23" s="7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</row>
    <row r="24" spans="1:57" ht="22.5" customHeight="1">
      <c r="A24" s="14" t="s">
        <v>44</v>
      </c>
      <c r="B24" s="14" t="s">
        <v>82</v>
      </c>
      <c r="V24" s="7"/>
      <c r="W24" s="7"/>
      <c r="X24" s="7"/>
      <c r="Y24" s="7"/>
      <c r="Z24" s="7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</row>
    <row r="25" spans="1:57" ht="22.5" customHeight="1">
      <c r="A25" s="1" t="s">
        <v>42</v>
      </c>
    </row>
    <row r="26" spans="1:57" ht="22.5" customHeight="1">
      <c r="A26" s="39" t="s">
        <v>56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</row>
    <row r="27" spans="1:57" ht="22.5" customHeight="1">
      <c r="B27" s="3" t="s">
        <v>0</v>
      </c>
      <c r="V27" s="246" t="s">
        <v>73</v>
      </c>
      <c r="W27" s="246"/>
      <c r="X27" s="246"/>
      <c r="Y27" s="246"/>
      <c r="Z27" s="246"/>
      <c r="AA27" s="246"/>
      <c r="AB27" s="246"/>
      <c r="AC27" s="246"/>
      <c r="AD27" s="246"/>
    </row>
    <row r="28" spans="1:57" ht="22.5" customHeight="1">
      <c r="C28" s="2" t="s">
        <v>1</v>
      </c>
    </row>
    <row r="29" spans="1:57" ht="22.5" customHeight="1" thickBot="1">
      <c r="A29" s="10"/>
      <c r="B29" s="194" t="s">
        <v>63</v>
      </c>
      <c r="C29" s="194"/>
      <c r="D29" s="194" t="str">
        <f t="shared" ref="D29:D34" si="0">IF(ISBLANK(D4),"",D4)</f>
        <v/>
      </c>
      <c r="E29" s="194"/>
      <c r="F29" s="11" t="s">
        <v>2</v>
      </c>
      <c r="G29" s="194" t="str">
        <f>IF(ISBLANK(G4),"",G4)</f>
        <v/>
      </c>
      <c r="H29" s="194"/>
      <c r="I29" s="11" t="s">
        <v>3</v>
      </c>
      <c r="J29" s="194" t="str">
        <f>IF(ISBLANK(J4),"",J4)</f>
        <v/>
      </c>
      <c r="K29" s="194"/>
      <c r="L29" s="11" t="s">
        <v>4</v>
      </c>
      <c r="M29" s="11" t="s">
        <v>5</v>
      </c>
      <c r="N29" s="194" t="str">
        <f>IF(ISBLANK(N4),"",N4)</f>
        <v/>
      </c>
      <c r="O29" s="194"/>
      <c r="P29" s="10" t="s">
        <v>6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 t="s">
        <v>32</v>
      </c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2"/>
    </row>
    <row r="30" spans="1:57" ht="22.5" customHeight="1">
      <c r="A30" s="94" t="s">
        <v>62</v>
      </c>
      <c r="B30" s="95"/>
      <c r="C30" s="95"/>
      <c r="D30" s="95" t="str">
        <f t="shared" si="0"/>
        <v/>
      </c>
      <c r="E30" s="95"/>
      <c r="F30" s="95"/>
      <c r="G30" s="96"/>
      <c r="H30" s="85" t="s">
        <v>77</v>
      </c>
      <c r="I30" s="86"/>
      <c r="J30" s="86"/>
      <c r="K30" s="86"/>
      <c r="L30" s="86"/>
      <c r="M30" s="86"/>
      <c r="N30" s="86"/>
      <c r="O30" s="86"/>
      <c r="P30" s="87"/>
      <c r="Q30" s="24" t="s">
        <v>76</v>
      </c>
      <c r="R30" s="97" t="str">
        <f>IF(ISBLANK(R5),"",R5)</f>
        <v/>
      </c>
      <c r="S30" s="98"/>
      <c r="T30" s="98"/>
      <c r="U30" s="98"/>
      <c r="V30" s="98"/>
      <c r="W30" s="98"/>
      <c r="X30" s="99"/>
      <c r="Y30" s="9"/>
      <c r="Z30" s="9"/>
      <c r="AA30" s="242" t="s">
        <v>14</v>
      </c>
      <c r="AB30" s="213"/>
      <c r="AC30" s="213" t="s">
        <v>27</v>
      </c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 t="s">
        <v>28</v>
      </c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4"/>
    </row>
    <row r="31" spans="1:57" ht="22.5" customHeight="1">
      <c r="A31" s="147" t="s">
        <v>7</v>
      </c>
      <c r="B31" s="148"/>
      <c r="C31" s="148"/>
      <c r="D31" s="149" t="str">
        <f t="shared" si="0"/>
        <v/>
      </c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1"/>
      <c r="Y31" s="9"/>
      <c r="Z31" s="9"/>
      <c r="AA31" s="135" t="s">
        <v>15</v>
      </c>
      <c r="AB31" s="136"/>
      <c r="AC31" s="137" t="s">
        <v>16</v>
      </c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74" t="str">
        <f>IF(ISBLANK(AO6),"",AO6)</f>
        <v/>
      </c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5"/>
    </row>
    <row r="32" spans="1:57" ht="22.5" customHeight="1">
      <c r="A32" s="44" t="s">
        <v>75</v>
      </c>
      <c r="B32" s="45"/>
      <c r="C32" s="45"/>
      <c r="D32" s="138" t="str">
        <f t="shared" si="0"/>
        <v/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40" t="s">
        <v>40</v>
      </c>
      <c r="X32" s="141"/>
      <c r="Y32" s="9"/>
      <c r="Z32" s="9"/>
      <c r="AA32" s="135" t="s">
        <v>21</v>
      </c>
      <c r="AB32" s="136"/>
      <c r="AC32" s="137" t="s">
        <v>17</v>
      </c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74" t="str">
        <f t="shared" ref="AO32:AO37" si="1">IF(ISBLANK(AO7),"",AO7)</f>
        <v/>
      </c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5"/>
    </row>
    <row r="33" spans="1:53" ht="22.5" customHeight="1">
      <c r="A33" s="132" t="s">
        <v>8</v>
      </c>
      <c r="B33" s="133"/>
      <c r="C33" s="134"/>
      <c r="D33" s="142" t="str">
        <f t="shared" si="0"/>
        <v/>
      </c>
      <c r="E33" s="143"/>
      <c r="F33" s="143"/>
      <c r="G33" s="143"/>
      <c r="H33" s="143"/>
      <c r="I33" s="143"/>
      <c r="J33" s="143"/>
      <c r="K33" s="143"/>
      <c r="L33" s="144"/>
      <c r="M33" s="58" t="s">
        <v>60</v>
      </c>
      <c r="N33" s="59"/>
      <c r="O33" s="145" t="str">
        <f>IF(ISBLANK(O8),"",O8)</f>
        <v/>
      </c>
      <c r="P33" s="145"/>
      <c r="Q33" s="145"/>
      <c r="R33" s="145"/>
      <c r="S33" s="145"/>
      <c r="T33" s="145"/>
      <c r="U33" s="145"/>
      <c r="V33" s="145"/>
      <c r="W33" s="145"/>
      <c r="X33" s="146"/>
      <c r="Y33" s="9"/>
      <c r="Z33" s="9"/>
      <c r="AA33" s="135" t="s">
        <v>22</v>
      </c>
      <c r="AB33" s="136"/>
      <c r="AC33" s="137" t="s">
        <v>18</v>
      </c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74">
        <f t="shared" si="1"/>
        <v>0</v>
      </c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5"/>
    </row>
    <row r="34" spans="1:53" ht="22.5" customHeight="1">
      <c r="A34" s="152" t="s">
        <v>9</v>
      </c>
      <c r="B34" s="153"/>
      <c r="C34" s="154"/>
      <c r="D34" s="158" t="str">
        <f t="shared" si="0"/>
        <v/>
      </c>
      <c r="E34" s="159"/>
      <c r="F34" s="159"/>
      <c r="G34" s="159"/>
      <c r="H34" s="116" t="s">
        <v>10</v>
      </c>
      <c r="I34" s="116"/>
      <c r="J34" s="160" t="str">
        <f>IF(ISBLANK(J9),"",J9)</f>
        <v/>
      </c>
      <c r="K34" s="160"/>
      <c r="L34" s="160"/>
      <c r="M34" s="160"/>
      <c r="N34" s="116" t="s">
        <v>11</v>
      </c>
      <c r="O34" s="117"/>
      <c r="P34" s="161">
        <f>P9</f>
        <v>0</v>
      </c>
      <c r="Q34" s="162"/>
      <c r="R34" s="120" t="s">
        <v>14</v>
      </c>
      <c r="S34" s="120"/>
      <c r="T34" s="163" t="str">
        <f>IF(ISBLANK(T9),"",T9)</f>
        <v/>
      </c>
      <c r="U34" s="163"/>
      <c r="V34" s="163"/>
      <c r="W34" s="163"/>
      <c r="X34" s="164"/>
      <c r="Y34" s="9"/>
      <c r="Z34" s="9"/>
      <c r="AA34" s="135" t="s">
        <v>23</v>
      </c>
      <c r="AB34" s="136"/>
      <c r="AC34" s="165" t="s">
        <v>29</v>
      </c>
      <c r="AD34" s="166"/>
      <c r="AE34" s="166"/>
      <c r="AF34" s="166"/>
      <c r="AG34" s="166"/>
      <c r="AH34" s="166"/>
      <c r="AI34" s="12" t="s">
        <v>30</v>
      </c>
      <c r="AJ34" s="167" t="str">
        <f>AJ9</f>
        <v/>
      </c>
      <c r="AK34" s="167"/>
      <c r="AL34" s="167"/>
      <c r="AM34" s="167"/>
      <c r="AN34" s="13" t="s">
        <v>31</v>
      </c>
      <c r="AO34" s="74" t="str">
        <f t="shared" si="1"/>
        <v/>
      </c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5"/>
    </row>
    <row r="35" spans="1:53" ht="22.5" customHeight="1" thickBot="1">
      <c r="A35" s="155" t="s">
        <v>10</v>
      </c>
      <c r="B35" s="156"/>
      <c r="C35" s="157"/>
      <c r="D35" s="125" t="s">
        <v>74</v>
      </c>
      <c r="E35" s="126"/>
      <c r="F35" s="126"/>
      <c r="G35" s="126"/>
      <c r="H35" s="126"/>
      <c r="I35" s="168" t="str">
        <f>IF(ISBLANK(I10),"",I10)</f>
        <v/>
      </c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9"/>
      <c r="Y35" s="9"/>
      <c r="Z35" s="9"/>
      <c r="AA35" s="135" t="s">
        <v>24</v>
      </c>
      <c r="AB35" s="136"/>
      <c r="AC35" s="137" t="s">
        <v>61</v>
      </c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74" t="str">
        <f t="shared" si="1"/>
        <v/>
      </c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5"/>
    </row>
    <row r="36" spans="1:53" ht="22.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135" t="s">
        <v>25</v>
      </c>
      <c r="AB36" s="136"/>
      <c r="AC36" s="137" t="s">
        <v>19</v>
      </c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74">
        <f>IF(ISBLANK(AO11),"",AO11)</f>
        <v>0</v>
      </c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5"/>
    </row>
    <row r="37" spans="1:53" ht="22.5" customHeight="1" thickBot="1">
      <c r="Y37" s="9"/>
      <c r="Z37" s="9"/>
      <c r="AA37" s="174" t="s">
        <v>26</v>
      </c>
      <c r="AB37" s="175"/>
      <c r="AC37" s="176" t="s">
        <v>20</v>
      </c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08">
        <f t="shared" si="1"/>
        <v>0</v>
      </c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9"/>
    </row>
    <row r="38" spans="1:53" ht="22.5" customHeight="1" thickBot="1">
      <c r="A38" s="63" t="s">
        <v>67</v>
      </c>
      <c r="B38" s="64"/>
      <c r="C38" s="64"/>
      <c r="D38" s="64"/>
      <c r="E38" s="65"/>
      <c r="F38" s="177" t="str">
        <f>IF(ISBLANK(F13),"",F13)</f>
        <v/>
      </c>
      <c r="G38" s="178"/>
      <c r="H38" s="20" t="s">
        <v>68</v>
      </c>
      <c r="I38" s="29" t="str">
        <f>IF(ISBLANK(I13),"",I13)</f>
        <v/>
      </c>
      <c r="J38" s="20" t="s">
        <v>68</v>
      </c>
      <c r="K38" s="178" t="str">
        <f>IF(ISBLANK(K13),"",K13)</f>
        <v/>
      </c>
      <c r="L38" s="178"/>
      <c r="M38" s="179"/>
      <c r="N38" s="177" t="s">
        <v>78</v>
      </c>
      <c r="O38" s="178"/>
      <c r="P38" s="178"/>
      <c r="Q38" s="178"/>
      <c r="R38" s="179"/>
      <c r="S38" s="171" t="str">
        <f>IF(ISBLANK(S13),"",S13)</f>
        <v/>
      </c>
      <c r="T38" s="172"/>
      <c r="U38" s="172"/>
      <c r="V38" s="172"/>
      <c r="W38" s="172"/>
      <c r="X38" s="241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1:53" ht="22.5" customHeight="1">
      <c r="A39" s="66" t="s">
        <v>66</v>
      </c>
      <c r="B39" s="67"/>
      <c r="C39" s="67"/>
      <c r="D39" s="67"/>
      <c r="E39" s="68"/>
      <c r="F39" s="180" t="str">
        <f>IF(ISBLANK(F14),"",F14)</f>
        <v/>
      </c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2"/>
      <c r="Y39" s="9"/>
      <c r="Z39" s="9"/>
      <c r="AA39" s="9"/>
      <c r="AB39" s="9"/>
      <c r="AC39" s="61" t="s">
        <v>79</v>
      </c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104">
        <f>IF(ISBLANK(AO14),"",(AO14))</f>
        <v>0</v>
      </c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5"/>
    </row>
    <row r="40" spans="1:53" ht="22.5" customHeight="1" thickBot="1">
      <c r="A40" s="69"/>
      <c r="B40" s="70"/>
      <c r="C40" s="70"/>
      <c r="D40" s="70"/>
      <c r="E40" s="71"/>
      <c r="F40" s="183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5"/>
      <c r="Y40" s="9"/>
      <c r="Z40" s="9"/>
      <c r="AA40" s="9"/>
      <c r="AB40" s="9"/>
      <c r="AC40" s="100" t="s">
        <v>80</v>
      </c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74">
        <f t="shared" ref="AO40:AO41" si="2">IF(ISBLANK(AO15),"",(AO15))</f>
        <v>0</v>
      </c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5"/>
    </row>
    <row r="41" spans="1:53" ht="22.5" customHeight="1" thickBot="1">
      <c r="A41" s="170"/>
      <c r="B41" s="170"/>
      <c r="C41" s="170"/>
      <c r="D41" s="170"/>
      <c r="E41" s="27"/>
      <c r="F41" s="27"/>
      <c r="G41" s="27"/>
      <c r="H41" s="27"/>
      <c r="I41" s="27"/>
      <c r="J41" s="27"/>
      <c r="K41" s="27"/>
      <c r="L41" s="27"/>
      <c r="M41" s="171" t="s">
        <v>59</v>
      </c>
      <c r="N41" s="172"/>
      <c r="O41" s="172"/>
      <c r="P41" s="173"/>
      <c r="Q41" s="18"/>
      <c r="R41" s="18"/>
      <c r="S41" s="18"/>
      <c r="T41" s="18"/>
      <c r="U41" s="18"/>
      <c r="V41" s="18"/>
      <c r="W41" s="18"/>
      <c r="X41" s="19"/>
      <c r="Y41" s="9"/>
      <c r="Z41" s="9"/>
      <c r="AA41" s="9"/>
      <c r="AB41" s="9"/>
      <c r="AC41" s="102" t="s">
        <v>72</v>
      </c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8">
        <f t="shared" si="2"/>
        <v>0</v>
      </c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9"/>
    </row>
    <row r="42" spans="1:53" ht="22.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1:53" ht="22.5" customHeight="1" thickBot="1">
      <c r="V43" s="1" t="s">
        <v>36</v>
      </c>
    </row>
    <row r="44" spans="1:53" ht="22.5" customHeight="1">
      <c r="V44" s="188" t="s">
        <v>33</v>
      </c>
      <c r="W44" s="189"/>
      <c r="X44" s="189"/>
      <c r="Y44" s="189"/>
      <c r="Z44" s="190"/>
      <c r="AA44" s="191" t="s">
        <v>34</v>
      </c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90"/>
      <c r="AO44" s="191" t="s">
        <v>35</v>
      </c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229"/>
    </row>
    <row r="45" spans="1:53" ht="22.5" customHeight="1" thickBot="1">
      <c r="V45" s="206"/>
      <c r="W45" s="207"/>
      <c r="X45" s="207"/>
      <c r="Y45" s="207"/>
      <c r="Z45" s="208"/>
      <c r="AA45" s="186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3"/>
    </row>
    <row r="46" spans="1:53" ht="22.5" customHeight="1">
      <c r="D46" s="26"/>
      <c r="E46" s="231" t="s">
        <v>39</v>
      </c>
      <c r="F46" s="231"/>
      <c r="G46" s="231"/>
      <c r="H46" s="232"/>
      <c r="I46" s="233" t="s">
        <v>37</v>
      </c>
      <c r="J46" s="231"/>
      <c r="K46" s="231"/>
      <c r="L46" s="232"/>
      <c r="M46" s="233" t="s">
        <v>38</v>
      </c>
      <c r="N46" s="231"/>
      <c r="O46" s="231"/>
      <c r="P46" s="234"/>
      <c r="Q46" s="25"/>
      <c r="V46" s="206"/>
      <c r="W46" s="207"/>
      <c r="X46" s="207"/>
      <c r="Y46" s="207"/>
      <c r="Z46" s="208"/>
      <c r="AA46" s="186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3"/>
    </row>
    <row r="47" spans="1:53" ht="22.5" customHeight="1">
      <c r="D47" s="26"/>
      <c r="E47" s="197"/>
      <c r="F47" s="197"/>
      <c r="G47" s="197"/>
      <c r="H47" s="198"/>
      <c r="I47" s="203"/>
      <c r="J47" s="197"/>
      <c r="K47" s="197"/>
      <c r="L47" s="198"/>
      <c r="M47" s="203"/>
      <c r="N47" s="197"/>
      <c r="O47" s="197"/>
      <c r="P47" s="197"/>
      <c r="Q47" s="25"/>
      <c r="V47" s="206"/>
      <c r="W47" s="207"/>
      <c r="X47" s="207"/>
      <c r="Y47" s="207"/>
      <c r="Z47" s="208"/>
      <c r="AA47" s="186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3"/>
    </row>
    <row r="48" spans="1:53" ht="22.5" customHeight="1">
      <c r="D48" s="26"/>
      <c r="E48" s="199"/>
      <c r="F48" s="199"/>
      <c r="G48" s="199"/>
      <c r="H48" s="200"/>
      <c r="I48" s="204"/>
      <c r="J48" s="199"/>
      <c r="K48" s="199"/>
      <c r="L48" s="200"/>
      <c r="M48" s="204"/>
      <c r="N48" s="199"/>
      <c r="O48" s="199"/>
      <c r="P48" s="199"/>
      <c r="Q48" s="25"/>
      <c r="V48" s="206"/>
      <c r="W48" s="207"/>
      <c r="X48" s="207"/>
      <c r="Y48" s="207"/>
      <c r="Z48" s="208"/>
      <c r="AA48" s="186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3"/>
    </row>
    <row r="49" spans="1:54" ht="22.5" customHeight="1" thickBot="1">
      <c r="D49" s="26"/>
      <c r="E49" s="201"/>
      <c r="F49" s="201"/>
      <c r="G49" s="201"/>
      <c r="H49" s="202"/>
      <c r="I49" s="205"/>
      <c r="J49" s="201"/>
      <c r="K49" s="201"/>
      <c r="L49" s="202"/>
      <c r="M49" s="205"/>
      <c r="N49" s="201"/>
      <c r="O49" s="201"/>
      <c r="P49" s="201"/>
      <c r="Q49" s="25"/>
      <c r="V49" s="223"/>
      <c r="W49" s="224"/>
      <c r="X49" s="224"/>
      <c r="Y49" s="224"/>
      <c r="Z49" s="225"/>
      <c r="AA49" s="226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6"/>
    </row>
    <row r="50" spans="1:54" ht="22.5" customHeight="1">
      <c r="A50" s="1" t="s">
        <v>55</v>
      </c>
    </row>
    <row r="51" spans="1:54" ht="22.5" customHeight="1">
      <c r="A51" s="39" t="s">
        <v>57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</row>
    <row r="52" spans="1:54" ht="22.5" customHeight="1">
      <c r="B52" s="3" t="s">
        <v>0</v>
      </c>
      <c r="V52" s="246" t="s">
        <v>73</v>
      </c>
      <c r="W52" s="246"/>
      <c r="X52" s="246"/>
      <c r="Y52" s="246"/>
      <c r="Z52" s="246"/>
      <c r="AA52" s="246"/>
      <c r="AB52" s="246"/>
      <c r="AC52" s="246"/>
      <c r="AD52" s="246"/>
    </row>
    <row r="53" spans="1:54" ht="22.5" customHeight="1">
      <c r="C53" s="2" t="s">
        <v>1</v>
      </c>
    </row>
    <row r="54" spans="1:54" ht="22.5" customHeight="1" thickBot="1">
      <c r="A54" s="10"/>
      <c r="B54" s="194" t="s">
        <v>63</v>
      </c>
      <c r="C54" s="194"/>
      <c r="D54" s="194" t="str">
        <f t="shared" ref="D54:D59" si="3">IF(ISBLANK(D29),"",D29)</f>
        <v/>
      </c>
      <c r="E54" s="194"/>
      <c r="F54" s="11" t="s">
        <v>2</v>
      </c>
      <c r="G54" s="194" t="str">
        <f>IF(ISBLANK(G29),"",G29)</f>
        <v/>
      </c>
      <c r="H54" s="194"/>
      <c r="I54" s="11" t="s">
        <v>3</v>
      </c>
      <c r="J54" s="194" t="str">
        <f>IF(ISBLANK(J29),"",J29)</f>
        <v/>
      </c>
      <c r="K54" s="194"/>
      <c r="L54" s="11" t="s">
        <v>4</v>
      </c>
      <c r="M54" s="11" t="s">
        <v>5</v>
      </c>
      <c r="N54" s="194" t="str">
        <f>IF(ISBLANK(N29),"",N29)</f>
        <v/>
      </c>
      <c r="O54" s="194"/>
      <c r="P54" s="10" t="s">
        <v>6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 t="s">
        <v>32</v>
      </c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2"/>
    </row>
    <row r="55" spans="1:54" ht="22.5" customHeight="1">
      <c r="A55" s="94" t="s">
        <v>62</v>
      </c>
      <c r="B55" s="95"/>
      <c r="C55" s="95"/>
      <c r="D55" s="95" t="str">
        <f t="shared" si="3"/>
        <v/>
      </c>
      <c r="E55" s="95"/>
      <c r="F55" s="95"/>
      <c r="G55" s="96"/>
      <c r="H55" s="85" t="s">
        <v>77</v>
      </c>
      <c r="I55" s="86"/>
      <c r="J55" s="86"/>
      <c r="K55" s="86"/>
      <c r="L55" s="86"/>
      <c r="M55" s="86"/>
      <c r="N55" s="86"/>
      <c r="O55" s="86"/>
      <c r="P55" s="87"/>
      <c r="Q55" s="24" t="s">
        <v>76</v>
      </c>
      <c r="R55" s="243" t="str">
        <f>IF(ISBLANK(R30),"",R30)</f>
        <v/>
      </c>
      <c r="S55" s="244"/>
      <c r="T55" s="244"/>
      <c r="U55" s="244"/>
      <c r="V55" s="244"/>
      <c r="W55" s="244"/>
      <c r="X55" s="245"/>
      <c r="Y55" s="9"/>
      <c r="Z55" s="9"/>
      <c r="AA55" s="242" t="s">
        <v>14</v>
      </c>
      <c r="AB55" s="213"/>
      <c r="AC55" s="213" t="s">
        <v>27</v>
      </c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 t="s">
        <v>28</v>
      </c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4"/>
    </row>
    <row r="56" spans="1:54" ht="22.5" customHeight="1">
      <c r="A56" s="147" t="s">
        <v>7</v>
      </c>
      <c r="B56" s="148"/>
      <c r="C56" s="148"/>
      <c r="D56" s="215" t="str">
        <f t="shared" si="3"/>
        <v/>
      </c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6"/>
      <c r="Y56" s="9"/>
      <c r="Z56" s="9"/>
      <c r="AA56" s="135" t="s">
        <v>15</v>
      </c>
      <c r="AB56" s="136"/>
      <c r="AC56" s="137" t="s">
        <v>16</v>
      </c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74" t="str">
        <f>IF(ISBLANK(AO31),"",AO31)</f>
        <v/>
      </c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5"/>
    </row>
    <row r="57" spans="1:54" ht="22.5" customHeight="1">
      <c r="A57" s="44" t="s">
        <v>75</v>
      </c>
      <c r="B57" s="45"/>
      <c r="C57" s="45"/>
      <c r="D57" s="209" t="str">
        <f t="shared" si="3"/>
        <v/>
      </c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1" t="s">
        <v>40</v>
      </c>
      <c r="X57" s="212"/>
      <c r="Y57" s="9"/>
      <c r="Z57" s="9"/>
      <c r="AA57" s="135" t="s">
        <v>21</v>
      </c>
      <c r="AB57" s="136"/>
      <c r="AC57" s="137" t="s">
        <v>17</v>
      </c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74" t="str">
        <f t="shared" ref="AO57:AO62" si="4">IF(ISBLANK(AO32),"",AO32)</f>
        <v/>
      </c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5"/>
    </row>
    <row r="58" spans="1:54" ht="22.5" customHeight="1">
      <c r="A58" s="46" t="s">
        <v>8</v>
      </c>
      <c r="B58" s="47"/>
      <c r="C58" s="48"/>
      <c r="D58" s="142" t="str">
        <f t="shared" si="3"/>
        <v/>
      </c>
      <c r="E58" s="143"/>
      <c r="F58" s="143"/>
      <c r="G58" s="143"/>
      <c r="H58" s="143"/>
      <c r="I58" s="143"/>
      <c r="J58" s="143"/>
      <c r="K58" s="143"/>
      <c r="L58" s="144"/>
      <c r="M58" s="58" t="s">
        <v>60</v>
      </c>
      <c r="N58" s="59"/>
      <c r="O58" s="143" t="str">
        <f>IF(ISBLANK(O33),"",O33)</f>
        <v/>
      </c>
      <c r="P58" s="143"/>
      <c r="Q58" s="143"/>
      <c r="R58" s="143"/>
      <c r="S58" s="143"/>
      <c r="T58" s="143"/>
      <c r="U58" s="143"/>
      <c r="V58" s="143"/>
      <c r="W58" s="143"/>
      <c r="X58" s="228"/>
      <c r="Y58" s="9"/>
      <c r="Z58" s="9"/>
      <c r="AA58" s="135" t="s">
        <v>22</v>
      </c>
      <c r="AB58" s="136"/>
      <c r="AC58" s="137" t="s">
        <v>18</v>
      </c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74">
        <f t="shared" si="4"/>
        <v>0</v>
      </c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5"/>
    </row>
    <row r="59" spans="1:54" ht="22.5" customHeight="1">
      <c r="A59" s="152" t="s">
        <v>9</v>
      </c>
      <c r="B59" s="153"/>
      <c r="C59" s="154"/>
      <c r="D59" s="158" t="str">
        <f t="shared" si="3"/>
        <v/>
      </c>
      <c r="E59" s="159"/>
      <c r="F59" s="159"/>
      <c r="G59" s="159"/>
      <c r="H59" s="116" t="s">
        <v>10</v>
      </c>
      <c r="I59" s="116"/>
      <c r="J59" s="160" t="str">
        <f>IF(ISBLANK(J34),"",J34)</f>
        <v/>
      </c>
      <c r="K59" s="160"/>
      <c r="L59" s="160"/>
      <c r="M59" s="160"/>
      <c r="N59" s="116" t="s">
        <v>11</v>
      </c>
      <c r="O59" s="117"/>
      <c r="P59" s="161">
        <f>P34</f>
        <v>0</v>
      </c>
      <c r="Q59" s="162"/>
      <c r="R59" s="120" t="s">
        <v>14</v>
      </c>
      <c r="S59" s="120"/>
      <c r="T59" s="163" t="str">
        <f>IF(ISBLANK(T34),"",T34)</f>
        <v/>
      </c>
      <c r="U59" s="163"/>
      <c r="V59" s="163"/>
      <c r="W59" s="163"/>
      <c r="X59" s="164"/>
      <c r="Y59" s="9"/>
      <c r="Z59" s="9"/>
      <c r="AA59" s="135" t="s">
        <v>23</v>
      </c>
      <c r="AB59" s="136"/>
      <c r="AC59" s="165" t="s">
        <v>29</v>
      </c>
      <c r="AD59" s="166"/>
      <c r="AE59" s="166"/>
      <c r="AF59" s="166"/>
      <c r="AG59" s="166"/>
      <c r="AH59" s="166"/>
      <c r="AI59" s="12" t="s">
        <v>5</v>
      </c>
      <c r="AJ59" s="167" t="str">
        <f>AJ34</f>
        <v/>
      </c>
      <c r="AK59" s="167"/>
      <c r="AL59" s="167"/>
      <c r="AM59" s="167"/>
      <c r="AN59" s="13" t="s">
        <v>31</v>
      </c>
      <c r="AO59" s="74" t="str">
        <f t="shared" si="4"/>
        <v/>
      </c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5"/>
    </row>
    <row r="60" spans="1:54" ht="22.5" customHeight="1" thickBot="1">
      <c r="A60" s="155" t="s">
        <v>10</v>
      </c>
      <c r="B60" s="156"/>
      <c r="C60" s="157"/>
      <c r="D60" s="125" t="s">
        <v>74</v>
      </c>
      <c r="E60" s="126"/>
      <c r="F60" s="126"/>
      <c r="G60" s="126"/>
      <c r="H60" s="126"/>
      <c r="I60" s="168" t="str">
        <f>IF(ISBLANK(I35),"",I35)</f>
        <v/>
      </c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9"/>
      <c r="Y60" s="9"/>
      <c r="Z60" s="9"/>
      <c r="AA60" s="135" t="s">
        <v>24</v>
      </c>
      <c r="AB60" s="136"/>
      <c r="AC60" s="137" t="s">
        <v>61</v>
      </c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74" t="str">
        <f t="shared" si="4"/>
        <v/>
      </c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5"/>
    </row>
    <row r="61" spans="1:54" ht="22.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135" t="s">
        <v>25</v>
      </c>
      <c r="AB61" s="136"/>
      <c r="AC61" s="137" t="s">
        <v>19</v>
      </c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74">
        <f>IF(ISBLANK(AO36),"",AO36)</f>
        <v>0</v>
      </c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5"/>
    </row>
    <row r="62" spans="1:54" ht="22.5" customHeight="1" thickBot="1">
      <c r="Y62" s="9"/>
      <c r="Z62" s="9"/>
      <c r="AA62" s="174" t="s">
        <v>26</v>
      </c>
      <c r="AB62" s="175"/>
      <c r="AC62" s="176" t="s">
        <v>20</v>
      </c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08">
        <f t="shared" si="4"/>
        <v>0</v>
      </c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9"/>
    </row>
    <row r="63" spans="1:54" ht="22.5" customHeight="1" thickBot="1">
      <c r="A63" s="63" t="s">
        <v>67</v>
      </c>
      <c r="B63" s="64"/>
      <c r="C63" s="64"/>
      <c r="D63" s="64"/>
      <c r="E63" s="65"/>
      <c r="F63" s="177" t="str">
        <f>IF(ISBLANK(F38),"",F38)</f>
        <v/>
      </c>
      <c r="G63" s="178"/>
      <c r="H63" s="20" t="s">
        <v>68</v>
      </c>
      <c r="I63" s="29" t="str">
        <f>IF(ISBLANK(I38),"",I38)</f>
        <v/>
      </c>
      <c r="J63" s="20" t="s">
        <v>68</v>
      </c>
      <c r="K63" s="178" t="str">
        <f>IF(ISBLANK(K38),"",K38)</f>
        <v/>
      </c>
      <c r="L63" s="178"/>
      <c r="M63" s="179"/>
      <c r="N63" s="177" t="s">
        <v>78</v>
      </c>
      <c r="O63" s="178"/>
      <c r="P63" s="178"/>
      <c r="Q63" s="178"/>
      <c r="R63" s="179"/>
      <c r="S63" s="171" t="str">
        <f>IF(ISBLANK(S38),"",S38)</f>
        <v/>
      </c>
      <c r="T63" s="172"/>
      <c r="U63" s="172"/>
      <c r="V63" s="172"/>
      <c r="W63" s="172"/>
      <c r="X63" s="241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</row>
    <row r="64" spans="1:54" ht="22.5" customHeight="1">
      <c r="A64" s="66" t="s">
        <v>66</v>
      </c>
      <c r="B64" s="67"/>
      <c r="C64" s="67"/>
      <c r="D64" s="67"/>
      <c r="E64" s="68"/>
      <c r="F64" s="180" t="str">
        <f>IF(ISBLANK(F39),"",F39)</f>
        <v/>
      </c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2"/>
      <c r="Y64" s="9"/>
      <c r="Z64" s="9"/>
      <c r="AA64" s="9"/>
      <c r="AB64" s="9"/>
      <c r="AC64" s="61" t="s">
        <v>79</v>
      </c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104">
        <f>IF(ISBLANK(AO39),"",(AO39))</f>
        <v>0</v>
      </c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5"/>
    </row>
    <row r="65" spans="1:53" ht="22.5" customHeight="1" thickBot="1">
      <c r="A65" s="69"/>
      <c r="B65" s="70"/>
      <c r="C65" s="70"/>
      <c r="D65" s="70"/>
      <c r="E65" s="71"/>
      <c r="F65" s="183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5"/>
      <c r="Y65" s="9"/>
      <c r="Z65" s="9"/>
      <c r="AA65" s="9"/>
      <c r="AB65" s="9"/>
      <c r="AC65" s="100" t="s">
        <v>80</v>
      </c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74">
        <f t="shared" ref="AO65:AO66" si="5">IF(ISBLANK(AO40),"",(AO40))</f>
        <v>0</v>
      </c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5"/>
    </row>
    <row r="66" spans="1:53" ht="22.5" customHeight="1" thickBot="1">
      <c r="A66" s="170"/>
      <c r="B66" s="170"/>
      <c r="C66" s="170"/>
      <c r="D66" s="170"/>
      <c r="E66" s="27"/>
      <c r="F66" s="27"/>
      <c r="G66" s="27"/>
      <c r="H66" s="27"/>
      <c r="I66" s="27"/>
      <c r="J66" s="27"/>
      <c r="K66" s="27"/>
      <c r="L66" s="28"/>
      <c r="M66" s="235" t="s">
        <v>59</v>
      </c>
      <c r="N66" s="236"/>
      <c r="O66" s="236"/>
      <c r="P66" s="237"/>
      <c r="Q66" s="18"/>
      <c r="R66" s="18"/>
      <c r="S66" s="18"/>
      <c r="T66" s="18"/>
      <c r="U66" s="18"/>
      <c r="V66" s="18"/>
      <c r="W66" s="18"/>
      <c r="X66" s="19"/>
      <c r="Y66" s="9"/>
      <c r="Z66" s="9"/>
      <c r="AA66" s="9"/>
      <c r="AB66" s="9"/>
      <c r="AC66" s="102" t="s">
        <v>72</v>
      </c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8">
        <f t="shared" si="5"/>
        <v>0</v>
      </c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9"/>
    </row>
    <row r="67" spans="1:53" ht="22.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</row>
    <row r="68" spans="1:53" ht="22.5" customHeight="1" thickBot="1">
      <c r="V68" s="1" t="s">
        <v>36</v>
      </c>
    </row>
    <row r="69" spans="1:53" ht="22.5" customHeight="1">
      <c r="V69" s="188" t="s">
        <v>33</v>
      </c>
      <c r="W69" s="189"/>
      <c r="X69" s="189"/>
      <c r="Y69" s="189"/>
      <c r="Z69" s="190"/>
      <c r="AA69" s="191" t="s">
        <v>34</v>
      </c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90"/>
      <c r="AO69" s="191" t="s">
        <v>35</v>
      </c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229"/>
    </row>
    <row r="70" spans="1:53" ht="22.5" customHeight="1" thickBot="1">
      <c r="V70" s="206"/>
      <c r="W70" s="207"/>
      <c r="X70" s="207"/>
      <c r="Y70" s="207"/>
      <c r="Z70" s="208"/>
      <c r="AA70" s="186"/>
      <c r="AB70" s="187"/>
      <c r="AC70" s="187"/>
      <c r="AD70" s="187"/>
      <c r="AE70" s="187"/>
      <c r="AF70" s="187"/>
      <c r="AG70" s="187"/>
      <c r="AH70" s="187"/>
      <c r="AI70" s="187"/>
      <c r="AJ70" s="187"/>
      <c r="AK70" s="187"/>
      <c r="AL70" s="187"/>
      <c r="AM70" s="187"/>
      <c r="AN70" s="187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3"/>
    </row>
    <row r="71" spans="1:53" ht="22.5" customHeight="1">
      <c r="A71"/>
      <c r="B71"/>
      <c r="C71"/>
      <c r="D71"/>
      <c r="E71" s="230" t="s">
        <v>39</v>
      </c>
      <c r="F71" s="231"/>
      <c r="G71" s="231"/>
      <c r="H71" s="232"/>
      <c r="I71" s="233" t="s">
        <v>37</v>
      </c>
      <c r="J71" s="231"/>
      <c r="K71" s="231"/>
      <c r="L71" s="232"/>
      <c r="M71" s="233" t="s">
        <v>38</v>
      </c>
      <c r="N71" s="231"/>
      <c r="O71" s="231"/>
      <c r="P71" s="234"/>
      <c r="Q71"/>
      <c r="R71"/>
      <c r="S71"/>
      <c r="T71"/>
      <c r="V71" s="206"/>
      <c r="W71" s="207"/>
      <c r="X71" s="207"/>
      <c r="Y71" s="207"/>
      <c r="Z71" s="208"/>
      <c r="AA71" s="186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87"/>
      <c r="AM71" s="187"/>
      <c r="AN71" s="187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3"/>
    </row>
    <row r="72" spans="1:53" ht="22.5" customHeight="1">
      <c r="A72"/>
      <c r="B72"/>
      <c r="C72"/>
      <c r="D72"/>
      <c r="E72" s="217"/>
      <c r="F72" s="197"/>
      <c r="G72" s="197"/>
      <c r="H72" s="198"/>
      <c r="I72" s="203"/>
      <c r="J72" s="197"/>
      <c r="K72" s="197"/>
      <c r="L72" s="198"/>
      <c r="M72" s="203"/>
      <c r="N72" s="197"/>
      <c r="O72" s="197"/>
      <c r="P72" s="220"/>
      <c r="Q72"/>
      <c r="R72"/>
      <c r="S72"/>
      <c r="T72"/>
      <c r="V72" s="206"/>
      <c r="W72" s="207"/>
      <c r="X72" s="207"/>
      <c r="Y72" s="207"/>
      <c r="Z72" s="208"/>
      <c r="AA72" s="186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  <c r="AL72" s="187"/>
      <c r="AM72" s="187"/>
      <c r="AN72" s="187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3"/>
    </row>
    <row r="73" spans="1:53" ht="22.5" customHeight="1">
      <c r="A73"/>
      <c r="B73"/>
      <c r="C73"/>
      <c r="D73"/>
      <c r="E73" s="218"/>
      <c r="F73" s="199"/>
      <c r="G73" s="199"/>
      <c r="H73" s="200"/>
      <c r="I73" s="204"/>
      <c r="J73" s="199"/>
      <c r="K73" s="199"/>
      <c r="L73" s="200"/>
      <c r="M73" s="204"/>
      <c r="N73" s="199"/>
      <c r="O73" s="199"/>
      <c r="P73" s="221"/>
      <c r="Q73"/>
      <c r="R73"/>
      <c r="S73"/>
      <c r="T73"/>
      <c r="V73" s="206"/>
      <c r="W73" s="207"/>
      <c r="X73" s="207"/>
      <c r="Y73" s="207"/>
      <c r="Z73" s="208"/>
      <c r="AA73" s="186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  <c r="AL73" s="187"/>
      <c r="AM73" s="187"/>
      <c r="AN73" s="187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3"/>
    </row>
    <row r="74" spans="1:53" ht="22.5" customHeight="1" thickBot="1">
      <c r="A74"/>
      <c r="B74"/>
      <c r="C74"/>
      <c r="D74"/>
      <c r="E74" s="219"/>
      <c r="F74" s="201"/>
      <c r="G74" s="201"/>
      <c r="H74" s="202"/>
      <c r="I74" s="205"/>
      <c r="J74" s="201"/>
      <c r="K74" s="201"/>
      <c r="L74" s="202"/>
      <c r="M74" s="205"/>
      <c r="N74" s="201"/>
      <c r="O74" s="201"/>
      <c r="P74" s="222"/>
      <c r="Q74"/>
      <c r="R74"/>
      <c r="S74"/>
      <c r="T74"/>
      <c r="V74" s="223"/>
      <c r="W74" s="224"/>
      <c r="X74" s="224"/>
      <c r="Y74" s="224"/>
      <c r="Z74" s="225"/>
      <c r="AA74" s="226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195"/>
      <c r="AP74" s="195"/>
      <c r="AQ74" s="195"/>
      <c r="AR74" s="195"/>
      <c r="AS74" s="195"/>
      <c r="AT74" s="195"/>
      <c r="AU74" s="195"/>
      <c r="AV74" s="195"/>
      <c r="AW74" s="195"/>
      <c r="AX74" s="195"/>
      <c r="AY74" s="195"/>
      <c r="AZ74" s="195"/>
      <c r="BA74" s="196"/>
    </row>
    <row r="75" spans="1:53" ht="22.5" customHeight="1">
      <c r="A75" s="1" t="s">
        <v>58</v>
      </c>
    </row>
  </sheetData>
  <sheetProtection sheet="1" selectLockedCells="1"/>
  <mergeCells count="259">
    <mergeCell ref="AO64:BA64"/>
    <mergeCell ref="AO59:BA59"/>
    <mergeCell ref="V2:AD2"/>
    <mergeCell ref="V52:AD52"/>
    <mergeCell ref="V27:AD27"/>
    <mergeCell ref="V49:Z49"/>
    <mergeCell ref="AA49:AN49"/>
    <mergeCell ref="V48:Z48"/>
    <mergeCell ref="AA48:AN48"/>
    <mergeCell ref="AC40:AN40"/>
    <mergeCell ref="A26:BB26"/>
    <mergeCell ref="B29:C29"/>
    <mergeCell ref="D29:E29"/>
    <mergeCell ref="G29:H29"/>
    <mergeCell ref="J29:K29"/>
    <mergeCell ref="AO30:BA30"/>
    <mergeCell ref="N29:O29"/>
    <mergeCell ref="AA30:AB30"/>
    <mergeCell ref="AC30:AN30"/>
    <mergeCell ref="A30:C30"/>
    <mergeCell ref="AO48:BA48"/>
    <mergeCell ref="M47:P49"/>
    <mergeCell ref="AO44:BA44"/>
    <mergeCell ref="E46:H46"/>
    <mergeCell ref="N13:R13"/>
    <mergeCell ref="S13:X13"/>
    <mergeCell ref="N38:R38"/>
    <mergeCell ref="S38:X38"/>
    <mergeCell ref="N63:R63"/>
    <mergeCell ref="S63:X63"/>
    <mergeCell ref="A60:C60"/>
    <mergeCell ref="D60:H60"/>
    <mergeCell ref="I60:X60"/>
    <mergeCell ref="A59:C59"/>
    <mergeCell ref="D59:G59"/>
    <mergeCell ref="H59:I59"/>
    <mergeCell ref="J59:M59"/>
    <mergeCell ref="N59:O59"/>
    <mergeCell ref="P59:Q59"/>
    <mergeCell ref="A51:BB51"/>
    <mergeCell ref="AO61:BA61"/>
    <mergeCell ref="AO58:BA58"/>
    <mergeCell ref="I46:L46"/>
    <mergeCell ref="M46:P46"/>
    <mergeCell ref="AA55:AB55"/>
    <mergeCell ref="AC55:AN55"/>
    <mergeCell ref="H55:P55"/>
    <mergeCell ref="R55:X55"/>
    <mergeCell ref="V71:Z71"/>
    <mergeCell ref="AA71:AN71"/>
    <mergeCell ref="T59:X59"/>
    <mergeCell ref="AA59:AB59"/>
    <mergeCell ref="AC59:AH59"/>
    <mergeCell ref="AJ59:AM59"/>
    <mergeCell ref="AA56:AB56"/>
    <mergeCell ref="AC56:AN56"/>
    <mergeCell ref="A55:C55"/>
    <mergeCell ref="AA58:AB58"/>
    <mergeCell ref="AC58:AN58"/>
    <mergeCell ref="F64:X65"/>
    <mergeCell ref="D58:L58"/>
    <mergeCell ref="M58:N58"/>
    <mergeCell ref="AC64:AN64"/>
    <mergeCell ref="A63:E63"/>
    <mergeCell ref="F63:G63"/>
    <mergeCell ref="E71:H71"/>
    <mergeCell ref="I71:L71"/>
    <mergeCell ref="M71:P71"/>
    <mergeCell ref="K63:M63"/>
    <mergeCell ref="A64:E65"/>
    <mergeCell ref="M66:P66"/>
    <mergeCell ref="R59:S59"/>
    <mergeCell ref="AO71:BA71"/>
    <mergeCell ref="AC65:AN65"/>
    <mergeCell ref="AO65:BA65"/>
    <mergeCell ref="AC66:AN66"/>
    <mergeCell ref="AO66:BA66"/>
    <mergeCell ref="V69:Z69"/>
    <mergeCell ref="AA69:AN69"/>
    <mergeCell ref="D55:G55"/>
    <mergeCell ref="A66:D66"/>
    <mergeCell ref="V70:Z70"/>
    <mergeCell ref="AA70:AN70"/>
    <mergeCell ref="AO70:BA70"/>
    <mergeCell ref="AA62:AB62"/>
    <mergeCell ref="AC62:AN62"/>
    <mergeCell ref="AO62:BA62"/>
    <mergeCell ref="O58:X58"/>
    <mergeCell ref="AO69:BA69"/>
    <mergeCell ref="AA60:AB60"/>
    <mergeCell ref="AC60:AN60"/>
    <mergeCell ref="AO60:BA60"/>
    <mergeCell ref="AA61:AB61"/>
    <mergeCell ref="AC61:AN61"/>
    <mergeCell ref="A58:C58"/>
    <mergeCell ref="A56:C56"/>
    <mergeCell ref="E72:H74"/>
    <mergeCell ref="I72:L74"/>
    <mergeCell ref="M72:P74"/>
    <mergeCell ref="V72:Z72"/>
    <mergeCell ref="AA72:AN72"/>
    <mergeCell ref="AO72:BA72"/>
    <mergeCell ref="V73:Z73"/>
    <mergeCell ref="AA73:AN73"/>
    <mergeCell ref="AO73:BA73"/>
    <mergeCell ref="V74:Z74"/>
    <mergeCell ref="AA74:AN74"/>
    <mergeCell ref="AO74:BA74"/>
    <mergeCell ref="AO56:BA56"/>
    <mergeCell ref="A57:C57"/>
    <mergeCell ref="D57:V57"/>
    <mergeCell ref="W57:X57"/>
    <mergeCell ref="AA57:AB57"/>
    <mergeCell ref="AC57:AN57"/>
    <mergeCell ref="AO57:BA57"/>
    <mergeCell ref="AO55:BA55"/>
    <mergeCell ref="D56:X56"/>
    <mergeCell ref="AA45:AN45"/>
    <mergeCell ref="V44:Z44"/>
    <mergeCell ref="AA44:AN44"/>
    <mergeCell ref="AA47:AN47"/>
    <mergeCell ref="AO47:BA47"/>
    <mergeCell ref="B54:C54"/>
    <mergeCell ref="D54:E54"/>
    <mergeCell ref="G54:H54"/>
    <mergeCell ref="J54:K54"/>
    <mergeCell ref="N54:O54"/>
    <mergeCell ref="AO49:BA49"/>
    <mergeCell ref="E47:H49"/>
    <mergeCell ref="I47:L49"/>
    <mergeCell ref="AO45:BA45"/>
    <mergeCell ref="V46:Z46"/>
    <mergeCell ref="AA46:AN46"/>
    <mergeCell ref="AO46:BA46"/>
    <mergeCell ref="V47:Z47"/>
    <mergeCell ref="V45:Z45"/>
    <mergeCell ref="A41:D41"/>
    <mergeCell ref="M41:P41"/>
    <mergeCell ref="AA37:AB37"/>
    <mergeCell ref="AC37:AN37"/>
    <mergeCell ref="AO37:BA37"/>
    <mergeCell ref="AC39:AN39"/>
    <mergeCell ref="A38:E38"/>
    <mergeCell ref="A39:E40"/>
    <mergeCell ref="F38:G38"/>
    <mergeCell ref="K38:M38"/>
    <mergeCell ref="F39:X40"/>
    <mergeCell ref="AO39:BA39"/>
    <mergeCell ref="AO40:BA40"/>
    <mergeCell ref="AC41:AN41"/>
    <mergeCell ref="AO41:BA41"/>
    <mergeCell ref="AO35:BA35"/>
    <mergeCell ref="AA36:AB36"/>
    <mergeCell ref="AC36:AN36"/>
    <mergeCell ref="AO36:BA36"/>
    <mergeCell ref="AA35:AB35"/>
    <mergeCell ref="A34:C34"/>
    <mergeCell ref="AA34:AB34"/>
    <mergeCell ref="AO34:BA34"/>
    <mergeCell ref="A35:C35"/>
    <mergeCell ref="AC35:AN35"/>
    <mergeCell ref="D34:G34"/>
    <mergeCell ref="H34:I34"/>
    <mergeCell ref="J34:M34"/>
    <mergeCell ref="N34:O34"/>
    <mergeCell ref="R34:S34"/>
    <mergeCell ref="P34:Q34"/>
    <mergeCell ref="T34:X34"/>
    <mergeCell ref="AC34:AH34"/>
    <mergeCell ref="AJ34:AM34"/>
    <mergeCell ref="D35:H35"/>
    <mergeCell ref="I35:X35"/>
    <mergeCell ref="A33:C33"/>
    <mergeCell ref="AA33:AB33"/>
    <mergeCell ref="AC33:AN33"/>
    <mergeCell ref="AO33:BA33"/>
    <mergeCell ref="AO31:BA31"/>
    <mergeCell ref="A32:C32"/>
    <mergeCell ref="AA32:AB32"/>
    <mergeCell ref="AC32:AN32"/>
    <mergeCell ref="AO32:BA32"/>
    <mergeCell ref="D32:V32"/>
    <mergeCell ref="W32:X32"/>
    <mergeCell ref="M33:N33"/>
    <mergeCell ref="D33:L33"/>
    <mergeCell ref="O33:X33"/>
    <mergeCell ref="A31:C31"/>
    <mergeCell ref="D31:X31"/>
    <mergeCell ref="AA31:AB31"/>
    <mergeCell ref="AC31:AN31"/>
    <mergeCell ref="A5:C5"/>
    <mergeCell ref="AC6:AN6"/>
    <mergeCell ref="D30:G30"/>
    <mergeCell ref="H30:P30"/>
    <mergeCell ref="R30:X30"/>
    <mergeCell ref="AC15:AN15"/>
    <mergeCell ref="AC16:AN16"/>
    <mergeCell ref="AO14:BA14"/>
    <mergeCell ref="AO15:BA15"/>
    <mergeCell ref="AO16:BA16"/>
    <mergeCell ref="A9:C9"/>
    <mergeCell ref="A10:C10"/>
    <mergeCell ref="H9:I9"/>
    <mergeCell ref="N9:O9"/>
    <mergeCell ref="P9:Q9"/>
    <mergeCell ref="R9:S9"/>
    <mergeCell ref="T9:X9"/>
    <mergeCell ref="D9:G9"/>
    <mergeCell ref="J9:M9"/>
    <mergeCell ref="D10:H10"/>
    <mergeCell ref="I10:X10"/>
    <mergeCell ref="AC12:AN12"/>
    <mergeCell ref="AA12:AB12"/>
    <mergeCell ref="AO12:BA12"/>
    <mergeCell ref="AO8:BA8"/>
    <mergeCell ref="D5:G5"/>
    <mergeCell ref="W7:X7"/>
    <mergeCell ref="D7:V7"/>
    <mergeCell ref="AO9:BA9"/>
    <mergeCell ref="AO10:BA10"/>
    <mergeCell ref="AO11:BA11"/>
    <mergeCell ref="AC8:AN8"/>
    <mergeCell ref="AC10:AN10"/>
    <mergeCell ref="AC11:AN11"/>
    <mergeCell ref="AA7:AB7"/>
    <mergeCell ref="AA8:AB8"/>
    <mergeCell ref="AA9:AB9"/>
    <mergeCell ref="AA10:AB10"/>
    <mergeCell ref="AA11:AB11"/>
    <mergeCell ref="H5:P5"/>
    <mergeCell ref="R5:X5"/>
    <mergeCell ref="AC9:AH9"/>
    <mergeCell ref="AJ9:AM9"/>
    <mergeCell ref="AC7:AN7"/>
    <mergeCell ref="AA6:AB6"/>
    <mergeCell ref="F13:G13"/>
    <mergeCell ref="K13:M13"/>
    <mergeCell ref="F14:X15"/>
    <mergeCell ref="A1:BB1"/>
    <mergeCell ref="B4:C4"/>
    <mergeCell ref="D4:E4"/>
    <mergeCell ref="G4:H4"/>
    <mergeCell ref="J4:K4"/>
    <mergeCell ref="N4:O4"/>
    <mergeCell ref="A6:C6"/>
    <mergeCell ref="A7:C7"/>
    <mergeCell ref="A8:C8"/>
    <mergeCell ref="D6:X6"/>
    <mergeCell ref="AA5:AB5"/>
    <mergeCell ref="AC5:AN5"/>
    <mergeCell ref="AO5:BA5"/>
    <mergeCell ref="D8:L8"/>
    <mergeCell ref="M8:N8"/>
    <mergeCell ref="O8:X8"/>
    <mergeCell ref="AC14:AN14"/>
    <mergeCell ref="A13:E13"/>
    <mergeCell ref="A14:E15"/>
    <mergeCell ref="AO6:BA6"/>
    <mergeCell ref="AO7:BA7"/>
  </mergeCells>
  <phoneticPr fontId="2"/>
  <dataValidations count="4">
    <dataValidation type="list" allowBlank="1" showInputMessage="1" showErrorMessage="1" sqref="P9:Q9" xr:uid="{00000000-0002-0000-0000-000000000000}">
      <formula1>$BE$8:$BE$10</formula1>
    </dataValidation>
    <dataValidation imeMode="fullKatakana" allowBlank="1" showInputMessage="1" showErrorMessage="1" sqref="I10:X10" xr:uid="{00000000-0002-0000-0000-000002000000}"/>
    <dataValidation type="list" allowBlank="1" showInputMessage="1" showErrorMessage="1" sqref="I13" xr:uid="{4D3C3DC6-B390-4AA2-8EE7-FE54B4CDF3F3}">
      <formula1>$BE$14:$BE$15</formula1>
    </dataValidation>
    <dataValidation type="list" allowBlank="1" showInputMessage="1" showErrorMessage="1" sqref="J4:K4" xr:uid="{80988834-830F-4E49-B25C-7E3196E6708A}">
      <formula1>$BH$9:$BH$10</formula1>
    </dataValidation>
  </dataValidations>
  <pageMargins left="0.39370078740157483" right="0.39370078740157483" top="0.78740157480314965" bottom="0.19685039370078741" header="0.31496062992125984" footer="0.11811023622047245"/>
  <pageSetup paperSize="9" orientation="landscape" r:id="rId1"/>
  <headerFooter>
    <oddFooter>&amp;C&amp;"HG丸ｺﾞｼｯｸM-PRO,標準"秋葉建設興業株式会社&amp;R&amp;"HG丸ｺﾞｼｯｸM-PRO,標準"&amp;9制定2001.01
改訂2015.09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"/>
  <sheetViews>
    <sheetView workbookViewId="0">
      <selection activeCell="L23" sqref="L23"/>
    </sheetView>
  </sheetViews>
  <sheetFormatPr defaultRowHeight="20.100000000000001" customHeight="1"/>
  <cols>
    <col min="1" max="1" width="21.75" style="1" customWidth="1"/>
    <col min="2" max="2" width="21.125" style="1" customWidth="1"/>
    <col min="3" max="3" width="28" style="1" customWidth="1"/>
    <col min="4" max="4" width="6.25" style="1" customWidth="1"/>
    <col min="5" max="5" width="12.375" style="1" bestFit="1" customWidth="1"/>
    <col min="6" max="7" width="15.375" style="1" bestFit="1" customWidth="1"/>
    <col min="8" max="8" width="21.375" style="1" customWidth="1"/>
    <col min="9" max="16384" width="9" style="1"/>
  </cols>
  <sheetData>
    <row r="1" spans="1:8" ht="20.100000000000001" customHeight="1">
      <c r="A1" s="247" t="s">
        <v>53</v>
      </c>
      <c r="B1" s="247"/>
      <c r="C1" s="247"/>
      <c r="D1" s="247"/>
      <c r="E1" s="247"/>
      <c r="F1" s="247"/>
      <c r="G1" s="247"/>
      <c r="H1" s="247"/>
    </row>
    <row r="2" spans="1:8" ht="20.100000000000001" customHeight="1">
      <c r="A2" s="6" t="s">
        <v>45</v>
      </c>
      <c r="B2" s="6" t="s">
        <v>46</v>
      </c>
      <c r="C2" s="6" t="s">
        <v>47</v>
      </c>
      <c r="D2" s="6" t="s">
        <v>48</v>
      </c>
      <c r="E2" s="6" t="s">
        <v>49</v>
      </c>
      <c r="F2" s="6" t="s">
        <v>50</v>
      </c>
      <c r="G2" s="6" t="s">
        <v>51</v>
      </c>
      <c r="H2" s="6" t="s">
        <v>52</v>
      </c>
    </row>
    <row r="3" spans="1:8" ht="20.100000000000001" customHeight="1">
      <c r="A3" s="15"/>
      <c r="B3" s="15"/>
      <c r="C3" s="15"/>
      <c r="D3" s="15"/>
      <c r="E3" s="17"/>
      <c r="F3" s="16"/>
      <c r="G3" s="16"/>
      <c r="H3" s="15"/>
    </row>
    <row r="4" spans="1:8" ht="20.100000000000001" customHeight="1">
      <c r="A4" s="15"/>
      <c r="B4" s="15"/>
      <c r="C4" s="15"/>
      <c r="D4" s="15"/>
      <c r="E4" s="17"/>
      <c r="F4" s="16"/>
      <c r="G4" s="16"/>
      <c r="H4" s="15"/>
    </row>
    <row r="5" spans="1:8" ht="20.100000000000001" customHeight="1">
      <c r="A5" s="15"/>
      <c r="B5" s="15"/>
      <c r="C5" s="15"/>
      <c r="D5" s="15"/>
      <c r="E5" s="17"/>
      <c r="F5" s="16"/>
      <c r="G5" s="16"/>
      <c r="H5" s="15"/>
    </row>
    <row r="6" spans="1:8" ht="20.100000000000001" customHeight="1">
      <c r="A6" s="15"/>
      <c r="B6" s="15"/>
      <c r="C6" s="15"/>
      <c r="D6" s="15"/>
      <c r="E6" s="17"/>
      <c r="F6" s="16"/>
      <c r="G6" s="16"/>
      <c r="H6" s="15"/>
    </row>
    <row r="7" spans="1:8" ht="20.100000000000001" customHeight="1">
      <c r="A7" s="15"/>
      <c r="B7" s="15"/>
      <c r="C7" s="15"/>
      <c r="D7" s="15"/>
      <c r="E7" s="17"/>
      <c r="F7" s="16"/>
      <c r="G7" s="16"/>
      <c r="H7" s="15"/>
    </row>
    <row r="8" spans="1:8" ht="20.100000000000001" customHeight="1">
      <c r="A8" s="15"/>
      <c r="B8" s="15"/>
      <c r="C8" s="15"/>
      <c r="D8" s="15"/>
      <c r="E8" s="17"/>
      <c r="F8" s="16"/>
      <c r="G8" s="16"/>
      <c r="H8" s="15"/>
    </row>
    <row r="9" spans="1:8" ht="20.100000000000001" customHeight="1">
      <c r="A9" s="15"/>
      <c r="B9" s="15"/>
      <c r="C9" s="15"/>
      <c r="D9" s="15"/>
      <c r="E9" s="17"/>
      <c r="F9" s="16"/>
      <c r="G9" s="16"/>
      <c r="H9" s="15"/>
    </row>
    <row r="10" spans="1:8" ht="20.100000000000001" customHeight="1">
      <c r="A10" s="15"/>
      <c r="B10" s="15"/>
      <c r="C10" s="15"/>
      <c r="D10" s="15"/>
      <c r="E10" s="17"/>
      <c r="F10" s="16"/>
      <c r="G10" s="16"/>
      <c r="H10" s="15"/>
    </row>
    <row r="11" spans="1:8" ht="20.100000000000001" customHeight="1">
      <c r="A11" s="15"/>
      <c r="B11" s="15"/>
      <c r="C11" s="15"/>
      <c r="D11" s="15"/>
      <c r="E11" s="17"/>
      <c r="F11" s="16"/>
      <c r="G11" s="16"/>
      <c r="H11" s="15"/>
    </row>
    <row r="12" spans="1:8" ht="20.100000000000001" customHeight="1">
      <c r="A12" s="15"/>
      <c r="B12" s="15"/>
      <c r="C12" s="15"/>
      <c r="D12" s="15"/>
      <c r="E12" s="17"/>
      <c r="F12" s="16"/>
      <c r="G12" s="16"/>
      <c r="H12" s="15"/>
    </row>
    <row r="13" spans="1:8" ht="20.100000000000001" customHeight="1">
      <c r="A13" s="15"/>
      <c r="B13" s="15"/>
      <c r="C13" s="15"/>
      <c r="D13" s="15"/>
      <c r="E13" s="17"/>
      <c r="F13" s="16"/>
      <c r="G13" s="16"/>
      <c r="H13" s="15"/>
    </row>
    <row r="14" spans="1:8" ht="20.100000000000001" customHeight="1">
      <c r="A14" s="15"/>
      <c r="B14" s="15"/>
      <c r="C14" s="15"/>
      <c r="D14" s="15"/>
      <c r="E14" s="17"/>
      <c r="F14" s="16"/>
      <c r="G14" s="16"/>
      <c r="H14" s="15"/>
    </row>
    <row r="15" spans="1:8" ht="20.100000000000001" customHeight="1">
      <c r="A15" s="15"/>
      <c r="B15" s="15"/>
      <c r="C15" s="15"/>
      <c r="D15" s="15"/>
      <c r="E15" s="17"/>
      <c r="F15" s="16"/>
      <c r="G15" s="16"/>
      <c r="H15" s="15"/>
    </row>
    <row r="16" spans="1:8" ht="20.100000000000001" customHeight="1">
      <c r="A16" s="15"/>
      <c r="B16" s="15"/>
      <c r="C16" s="15"/>
      <c r="D16" s="15"/>
      <c r="E16" s="17"/>
      <c r="F16" s="16"/>
      <c r="G16" s="16"/>
      <c r="H16" s="15"/>
    </row>
    <row r="17" spans="1:8" ht="20.100000000000001" customHeight="1">
      <c r="A17" s="15"/>
      <c r="B17" s="15"/>
      <c r="C17" s="15"/>
      <c r="D17" s="15"/>
      <c r="E17" s="17"/>
      <c r="F17" s="16"/>
      <c r="G17" s="16"/>
      <c r="H17" s="15"/>
    </row>
    <row r="18" spans="1:8" ht="20.100000000000001" customHeight="1">
      <c r="A18" s="15"/>
      <c r="B18" s="15"/>
      <c r="C18" s="15"/>
      <c r="D18" s="15"/>
      <c r="E18" s="17"/>
      <c r="F18" s="16"/>
      <c r="G18" s="16"/>
      <c r="H18" s="15"/>
    </row>
    <row r="19" spans="1:8" ht="20.100000000000001" customHeight="1">
      <c r="A19" s="15"/>
      <c r="B19" s="15"/>
      <c r="C19" s="15"/>
      <c r="D19" s="15"/>
      <c r="E19" s="17"/>
      <c r="F19" s="16"/>
      <c r="G19" s="16"/>
      <c r="H19" s="15"/>
    </row>
    <row r="20" spans="1:8" ht="20.100000000000001" customHeight="1">
      <c r="A20" s="15"/>
      <c r="B20" s="15"/>
      <c r="C20" s="15"/>
      <c r="D20" s="15"/>
      <c r="E20" s="17"/>
      <c r="F20" s="16"/>
      <c r="G20" s="16"/>
      <c r="H20" s="15"/>
    </row>
    <row r="21" spans="1:8" ht="20.100000000000001" customHeight="1">
      <c r="A21" s="15"/>
      <c r="B21" s="15"/>
      <c r="C21" s="15"/>
      <c r="D21" s="15"/>
      <c r="E21" s="17"/>
      <c r="F21" s="16"/>
      <c r="G21" s="16"/>
      <c r="H21" s="15"/>
    </row>
    <row r="22" spans="1:8" ht="20.100000000000001" customHeight="1">
      <c r="A22" s="15"/>
      <c r="B22" s="15"/>
      <c r="C22" s="15"/>
      <c r="D22" s="15"/>
      <c r="E22" s="17"/>
      <c r="F22" s="16"/>
      <c r="G22" s="16"/>
      <c r="H22" s="15"/>
    </row>
    <row r="23" spans="1:8" ht="20.100000000000001" customHeight="1">
      <c r="A23" s="15"/>
      <c r="B23" s="15"/>
      <c r="C23" s="15"/>
      <c r="D23" s="15"/>
      <c r="E23" s="17"/>
      <c r="F23" s="16"/>
      <c r="G23" s="16"/>
      <c r="H23" s="15"/>
    </row>
    <row r="24" spans="1:8" ht="20.100000000000001" customHeight="1">
      <c r="A24" s="15"/>
      <c r="B24" s="15"/>
      <c r="C24" s="15"/>
      <c r="D24" s="15"/>
      <c r="E24" s="17"/>
      <c r="F24" s="16"/>
      <c r="G24" s="16"/>
      <c r="H24" s="15"/>
    </row>
    <row r="25" spans="1:8" ht="20.100000000000001" customHeight="1">
      <c r="A25" s="15"/>
      <c r="B25" s="15"/>
      <c r="C25" s="15"/>
      <c r="D25" s="15"/>
      <c r="E25" s="17"/>
      <c r="F25" s="16"/>
      <c r="G25" s="16"/>
      <c r="H25" s="15"/>
    </row>
    <row r="26" spans="1:8" ht="20.100000000000001" customHeight="1">
      <c r="A26" s="15"/>
      <c r="B26" s="15"/>
      <c r="C26" s="15"/>
      <c r="D26" s="15"/>
      <c r="E26" s="17"/>
      <c r="F26" s="16"/>
      <c r="G26" s="16"/>
      <c r="H26" s="15"/>
    </row>
    <row r="27" spans="1:8" ht="20.100000000000001" customHeight="1">
      <c r="A27" s="15"/>
      <c r="B27" s="15"/>
      <c r="C27" s="15"/>
      <c r="D27" s="15"/>
      <c r="E27" s="17"/>
      <c r="F27" s="16"/>
      <c r="G27" s="16"/>
      <c r="H27" s="15"/>
    </row>
    <row r="28" spans="1:8" ht="20.100000000000001" customHeight="1">
      <c r="A28" s="15"/>
      <c r="B28" s="15"/>
      <c r="C28" s="15"/>
      <c r="D28" s="15"/>
      <c r="E28" s="17"/>
      <c r="F28" s="16"/>
      <c r="G28" s="16"/>
      <c r="H28" s="15"/>
    </row>
    <row r="29" spans="1:8" ht="20.100000000000001" customHeight="1">
      <c r="A29" s="15"/>
      <c r="B29" s="15"/>
      <c r="C29" s="15"/>
      <c r="D29" s="15"/>
      <c r="E29" s="17"/>
      <c r="F29" s="16"/>
      <c r="G29" s="16"/>
      <c r="H29" s="15"/>
    </row>
    <row r="30" spans="1:8" ht="20.100000000000001" customHeight="1">
      <c r="A30" s="15"/>
      <c r="B30" s="15"/>
      <c r="C30" s="15"/>
      <c r="D30" s="15"/>
      <c r="E30" s="17"/>
      <c r="F30" s="16"/>
      <c r="G30" s="16"/>
      <c r="H30" s="15"/>
    </row>
    <row r="31" spans="1:8" ht="20.100000000000001" customHeight="1">
      <c r="A31" s="15"/>
      <c r="B31" s="15"/>
      <c r="C31" s="15"/>
      <c r="D31" s="15"/>
      <c r="E31" s="17"/>
      <c r="F31" s="16"/>
      <c r="G31" s="16"/>
      <c r="H31" s="15"/>
    </row>
    <row r="32" spans="1:8" ht="20.100000000000001" customHeight="1">
      <c r="A32" s="15"/>
      <c r="B32" s="15"/>
      <c r="C32" s="15"/>
      <c r="D32" s="15"/>
      <c r="E32" s="17"/>
      <c r="F32" s="16"/>
      <c r="G32" s="16"/>
      <c r="H32" s="15"/>
    </row>
    <row r="33" spans="1:8" ht="20.100000000000001" customHeight="1">
      <c r="A33" s="15"/>
      <c r="B33" s="15"/>
      <c r="C33" s="15"/>
      <c r="D33" s="15"/>
      <c r="E33" s="17"/>
      <c r="F33" s="16"/>
      <c r="G33" s="16"/>
      <c r="H33" s="15"/>
    </row>
    <row r="34" spans="1:8" ht="20.100000000000001" customHeight="1">
      <c r="A34" s="15"/>
      <c r="B34" s="15"/>
      <c r="C34" s="15"/>
      <c r="D34" s="15"/>
      <c r="E34" s="17"/>
      <c r="F34" s="16"/>
      <c r="G34" s="16"/>
      <c r="H34" s="15"/>
    </row>
    <row r="35" spans="1:8" ht="20.100000000000001" customHeight="1">
      <c r="A35" s="15"/>
      <c r="B35" s="15"/>
      <c r="C35" s="15"/>
      <c r="D35" s="15"/>
      <c r="E35" s="17"/>
      <c r="F35" s="16"/>
      <c r="G35" s="16"/>
      <c r="H35" s="15"/>
    </row>
    <row r="36" spans="1:8" ht="20.100000000000001" customHeight="1">
      <c r="A36" s="15"/>
      <c r="B36" s="15"/>
      <c r="C36" s="15"/>
      <c r="D36" s="15"/>
      <c r="E36" s="17"/>
      <c r="F36" s="16"/>
      <c r="G36" s="16"/>
      <c r="H36" s="15"/>
    </row>
    <row r="37" spans="1:8" ht="20.100000000000001" customHeight="1">
      <c r="A37" s="15"/>
      <c r="B37" s="15"/>
      <c r="C37" s="15"/>
      <c r="D37" s="15"/>
      <c r="E37" s="17"/>
      <c r="F37" s="16"/>
      <c r="G37" s="16"/>
      <c r="H37" s="15"/>
    </row>
    <row r="38" spans="1:8" ht="20.100000000000001" customHeight="1">
      <c r="A38" s="15"/>
      <c r="B38" s="15"/>
      <c r="C38" s="15"/>
      <c r="D38" s="15"/>
      <c r="E38" s="17"/>
      <c r="F38" s="16"/>
      <c r="G38" s="16"/>
      <c r="H38" s="15"/>
    </row>
    <row r="39" spans="1:8" ht="20.100000000000001" customHeight="1">
      <c r="A39" s="15"/>
      <c r="B39" s="15"/>
      <c r="C39" s="15"/>
      <c r="D39" s="15"/>
      <c r="E39" s="17"/>
      <c r="F39" s="16"/>
      <c r="G39" s="16"/>
      <c r="H39" s="15"/>
    </row>
    <row r="40" spans="1:8" ht="20.100000000000001" customHeight="1">
      <c r="A40" s="15"/>
      <c r="B40" s="15"/>
      <c r="C40" s="15"/>
      <c r="D40" s="15"/>
      <c r="E40" s="17"/>
      <c r="F40" s="16"/>
      <c r="G40" s="16"/>
      <c r="H40" s="15"/>
    </row>
    <row r="41" spans="1:8" ht="20.100000000000001" customHeight="1">
      <c r="A41" s="15"/>
      <c r="B41" s="15"/>
      <c r="C41" s="15"/>
      <c r="D41" s="15"/>
      <c r="E41" s="17"/>
      <c r="F41" s="16"/>
      <c r="G41" s="16"/>
      <c r="H41" s="15"/>
    </row>
    <row r="42" spans="1:8" ht="20.100000000000001" customHeight="1">
      <c r="A42" s="15"/>
      <c r="B42" s="15"/>
      <c r="C42" s="15"/>
      <c r="D42" s="15"/>
      <c r="E42" s="17"/>
      <c r="F42" s="16"/>
      <c r="G42" s="16"/>
      <c r="H42" s="15"/>
    </row>
    <row r="43" spans="1:8" ht="20.100000000000001" customHeight="1">
      <c r="A43" s="15"/>
      <c r="B43" s="15"/>
      <c r="C43" s="15"/>
      <c r="D43" s="15"/>
      <c r="E43" s="17"/>
      <c r="F43" s="16"/>
      <c r="G43" s="16"/>
      <c r="H43" s="15"/>
    </row>
    <row r="44" spans="1:8" ht="20.100000000000001" customHeight="1">
      <c r="A44" s="15"/>
      <c r="B44" s="15"/>
      <c r="C44" s="15"/>
      <c r="D44" s="15"/>
      <c r="E44" s="17"/>
      <c r="F44" s="16"/>
      <c r="G44" s="16"/>
      <c r="H44" s="15"/>
    </row>
    <row r="45" spans="1:8" ht="20.100000000000001" customHeight="1">
      <c r="A45" s="15"/>
      <c r="B45" s="15"/>
      <c r="C45" s="15"/>
      <c r="D45" s="15"/>
      <c r="E45" s="17"/>
      <c r="F45" s="16"/>
      <c r="G45" s="16"/>
      <c r="H45" s="15"/>
    </row>
    <row r="46" spans="1:8" ht="20.100000000000001" customHeight="1">
      <c r="A46" s="15"/>
      <c r="B46" s="15"/>
      <c r="C46" s="15"/>
      <c r="D46" s="15"/>
      <c r="E46" s="17"/>
      <c r="F46" s="16"/>
      <c r="G46" s="16"/>
      <c r="H46" s="15"/>
    </row>
    <row r="47" spans="1:8" ht="20.100000000000001" customHeight="1">
      <c r="A47" s="15"/>
      <c r="B47" s="15"/>
      <c r="C47" s="15"/>
      <c r="D47" s="15"/>
      <c r="E47" s="17"/>
      <c r="F47" s="16"/>
      <c r="G47" s="16"/>
      <c r="H47" s="15"/>
    </row>
    <row r="48" spans="1:8" ht="20.100000000000001" customHeight="1">
      <c r="A48" s="15"/>
      <c r="B48" s="15"/>
      <c r="C48" s="15"/>
      <c r="D48" s="15"/>
      <c r="E48" s="17"/>
      <c r="F48" s="16"/>
      <c r="G48" s="16"/>
      <c r="H48" s="15"/>
    </row>
    <row r="49" spans="1:8" ht="20.100000000000001" customHeight="1">
      <c r="A49" s="15"/>
      <c r="B49" s="15"/>
      <c r="C49" s="15"/>
      <c r="D49" s="15"/>
      <c r="E49" s="17"/>
      <c r="F49" s="16"/>
      <c r="G49" s="16"/>
      <c r="H49" s="15"/>
    </row>
    <row r="50" spans="1:8" ht="20.100000000000001" customHeight="1">
      <c r="A50" s="15"/>
      <c r="B50" s="15"/>
      <c r="C50" s="15"/>
      <c r="D50" s="15"/>
      <c r="E50" s="17"/>
      <c r="F50" s="16"/>
      <c r="G50" s="16"/>
      <c r="H50" s="15"/>
    </row>
    <row r="51" spans="1:8" ht="20.100000000000001" customHeight="1">
      <c r="A51" s="15"/>
      <c r="B51" s="15"/>
      <c r="C51" s="15"/>
      <c r="D51" s="15"/>
      <c r="E51" s="17"/>
      <c r="F51" s="16"/>
      <c r="G51" s="16"/>
      <c r="H51" s="15"/>
    </row>
    <row r="52" spans="1:8" ht="20.100000000000001" customHeight="1">
      <c r="A52" s="15"/>
      <c r="B52" s="15"/>
      <c r="C52" s="15"/>
      <c r="D52" s="15"/>
      <c r="E52" s="17"/>
      <c r="F52" s="16"/>
      <c r="G52" s="16"/>
      <c r="H52" s="15"/>
    </row>
    <row r="53" spans="1:8" ht="20.100000000000001" customHeight="1">
      <c r="A53" s="15"/>
      <c r="B53" s="15"/>
      <c r="C53" s="15"/>
      <c r="D53" s="15"/>
      <c r="E53" s="17"/>
      <c r="F53" s="16"/>
      <c r="G53" s="16"/>
      <c r="H53" s="15"/>
    </row>
    <row r="54" spans="1:8" ht="20.100000000000001" customHeight="1">
      <c r="A54" s="15"/>
      <c r="B54" s="15"/>
      <c r="C54" s="15"/>
      <c r="D54" s="15"/>
      <c r="E54" s="17"/>
      <c r="F54" s="16"/>
      <c r="G54" s="16"/>
      <c r="H54" s="15"/>
    </row>
  </sheetData>
  <mergeCells count="1">
    <mergeCell ref="A1:H1"/>
  </mergeCells>
  <phoneticPr fontId="2"/>
  <pageMargins left="0.39370078740157483" right="0.39370078740157483" top="0.78740157480314965" bottom="0.39370078740157483" header="0.59055118110236227" footer="0"/>
  <pageSetup paperSize="9" orientation="landscape" r:id="rId1"/>
  <headerFooter>
    <oddHeader>&amp;R&amp;"HG丸ｺﾞｼｯｸM-PRO,標準"№&amp;P</oddHeader>
    <oddFooter>&amp;C&amp;"HG丸ｺﾞｼｯｸM-PRO,標準"秋葉建設興業株式会社&amp;R&amp;"HG丸ｺﾞｼｯｸM-PRO,標準"&amp;6制定2001.01
改訂2015.09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</vt:lpstr>
      <vt:lpstr>請求内訳書</vt:lpstr>
      <vt:lpstr>Sheet3</vt:lpstr>
      <vt:lpstr>請求書!Print_Area</vt:lpstr>
      <vt:lpstr>請求内訳書!Print_Titles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tobisawa</dc:creator>
  <cp:lastModifiedBy>鶴巻　沙織</cp:lastModifiedBy>
  <cp:lastPrinted>2023-09-07T05:53:28Z</cp:lastPrinted>
  <dcterms:created xsi:type="dcterms:W3CDTF">2015-09-16T23:12:41Z</dcterms:created>
  <dcterms:modified xsi:type="dcterms:W3CDTF">2024-11-21T07:37:00Z</dcterms:modified>
</cp:coreProperties>
</file>