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MAICHI\AppData\Local\Microsoft\Windows\INetCache\Content.Outlook\1GFSX3EQ\"/>
    </mc:Choice>
  </mc:AlternateContent>
  <xr:revisionPtr revIDLastSave="0" documentId="13_ncr:1_{91EDE001-D05D-48CC-9853-007E8F88DF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" sheetId="1" r:id="rId1"/>
    <sheet name="請求内訳書(10％対象)" sheetId="2" r:id="rId2"/>
    <sheet name="請求内訳書(8％対象) " sheetId="4" r:id="rId3"/>
    <sheet name="Sheet3" sheetId="3" r:id="rId4"/>
  </sheets>
  <definedNames>
    <definedName name="_xlnm.Print_Area" localSheetId="0">請求書!$A$1:$BB$75</definedName>
    <definedName name="_xlnm.Print_Titles" localSheetId="1">'請求内訳書(10％対象)'!$1:$2</definedName>
    <definedName name="_xlnm.Print_Titles" localSheetId="2">'請求内訳書(8％対象) 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4" i="1" l="1"/>
  <c r="O33" i="1"/>
  <c r="O58" i="1"/>
  <c r="D33" i="1"/>
  <c r="D58" i="1" s="1"/>
  <c r="S62" i="1" l="1"/>
  <c r="S37" i="1"/>
  <c r="G28" i="4" l="1"/>
  <c r="G28" i="2"/>
  <c r="BA70" i="1"/>
  <c r="AL31" i="1"/>
  <c r="AL56" i="1" s="1"/>
  <c r="AL32" i="1"/>
  <c r="AL57" i="1" s="1"/>
  <c r="AV61" i="1"/>
  <c r="AR61" i="1"/>
  <c r="AP61" i="1"/>
  <c r="AL61" i="1"/>
  <c r="AB61" i="1"/>
  <c r="AA61" i="1"/>
  <c r="AP60" i="1"/>
  <c r="AB60" i="1"/>
  <c r="AA60" i="1"/>
  <c r="Z60" i="1"/>
  <c r="AR59" i="1"/>
  <c r="AB59" i="1"/>
  <c r="AA59" i="1"/>
  <c r="Z59" i="1"/>
  <c r="AB58" i="1"/>
  <c r="AA58" i="1"/>
  <c r="Z58" i="1"/>
  <c r="AB57" i="1"/>
  <c r="AV35" i="1"/>
  <c r="AV60" i="1" s="1"/>
  <c r="AV36" i="1"/>
  <c r="AR32" i="1"/>
  <c r="AR57" i="1" s="1"/>
  <c r="AR33" i="1"/>
  <c r="AR58" i="1" s="1"/>
  <c r="AR34" i="1"/>
  <c r="AR35" i="1"/>
  <c r="AR60" i="1" s="1"/>
  <c r="AR36" i="1"/>
  <c r="AR31" i="1"/>
  <c r="AR56" i="1" s="1"/>
  <c r="AP32" i="1"/>
  <c r="AP57" i="1" s="1"/>
  <c r="AP33" i="1"/>
  <c r="AP58" i="1" s="1"/>
  <c r="AP34" i="1"/>
  <c r="AP59" i="1" s="1"/>
  <c r="AP35" i="1"/>
  <c r="AP36" i="1"/>
  <c r="AP31" i="1"/>
  <c r="AP56" i="1" s="1"/>
  <c r="AL33" i="1"/>
  <c r="AL58" i="1" s="1"/>
  <c r="AL34" i="1"/>
  <c r="AL59" i="1" s="1"/>
  <c r="AL35" i="1"/>
  <c r="AL60" i="1" s="1"/>
  <c r="AL36" i="1"/>
  <c r="AK32" i="1"/>
  <c r="AK57" i="1" s="1"/>
  <c r="AK33" i="1"/>
  <c r="AK58" i="1" s="1"/>
  <c r="AK34" i="1"/>
  <c r="AK59" i="1" s="1"/>
  <c r="AK35" i="1"/>
  <c r="AK60" i="1" s="1"/>
  <c r="AK36" i="1"/>
  <c r="AK61" i="1" s="1"/>
  <c r="AK31" i="1"/>
  <c r="AK56" i="1" s="1"/>
  <c r="AB32" i="1"/>
  <c r="AB33" i="1"/>
  <c r="AB34" i="1"/>
  <c r="AB35" i="1"/>
  <c r="AB36" i="1"/>
  <c r="AB31" i="1"/>
  <c r="AB56" i="1" s="1"/>
  <c r="AA31" i="1"/>
  <c r="AA56" i="1" s="1"/>
  <c r="AA32" i="1"/>
  <c r="AA57" i="1" s="1"/>
  <c r="AA33" i="1"/>
  <c r="AA34" i="1"/>
  <c r="AA35" i="1"/>
  <c r="AA36" i="1"/>
  <c r="Z32" i="1"/>
  <c r="Z57" i="1" s="1"/>
  <c r="Z33" i="1"/>
  <c r="Z34" i="1"/>
  <c r="Z35" i="1"/>
  <c r="Z36" i="1"/>
  <c r="Z61" i="1" s="1"/>
  <c r="Z31" i="1"/>
  <c r="Z56" i="1" s="1"/>
  <c r="D56" i="1"/>
  <c r="D31" i="1"/>
  <c r="AV9" i="1"/>
  <c r="AV34" i="1" s="1"/>
  <c r="AV59" i="1" s="1"/>
  <c r="AV10" i="1"/>
  <c r="AV11" i="1"/>
  <c r="R30" i="1"/>
  <c r="R55" i="1" s="1"/>
  <c r="D30" i="1" l="1"/>
  <c r="D55" i="1" s="1"/>
  <c r="AV7" i="1" l="1"/>
  <c r="AF18" i="1" s="1"/>
  <c r="AV8" i="1"/>
  <c r="AV6" i="1"/>
  <c r="AF17" i="1" s="1"/>
  <c r="AF67" i="1" s="1"/>
  <c r="AF43" i="1" l="1"/>
  <c r="AF68" i="1"/>
  <c r="AV33" i="1"/>
  <c r="AV58" i="1" s="1"/>
  <c r="AF19" i="1"/>
  <c r="AF42" i="1"/>
  <c r="AV32" i="1"/>
  <c r="AV57" i="1" s="1"/>
  <c r="AS18" i="1"/>
  <c r="AV31" i="1"/>
  <c r="D38" i="1"/>
  <c r="D63" i="1" s="1"/>
  <c r="AS43" i="1" l="1"/>
  <c r="AS68" i="1"/>
  <c r="AF44" i="1"/>
  <c r="AF69" i="1"/>
  <c r="AN13" i="1"/>
  <c r="AN63" i="1" s="1"/>
  <c r="AV56" i="1"/>
  <c r="AS17" i="1"/>
  <c r="AS67" i="1" s="1"/>
  <c r="D37" i="1"/>
  <c r="D62" i="1" s="1"/>
  <c r="I35" i="1"/>
  <c r="I60" i="1" s="1"/>
  <c r="T34" i="1"/>
  <c r="T59" i="1" s="1"/>
  <c r="J34" i="1"/>
  <c r="J59" i="1" s="1"/>
  <c r="D34" i="1"/>
  <c r="D59" i="1" s="1"/>
  <c r="D32" i="1"/>
  <c r="D57" i="1" s="1"/>
  <c r="N29" i="1"/>
  <c r="N54" i="1" s="1"/>
  <c r="J29" i="1"/>
  <c r="J54" i="1" s="1"/>
  <c r="G29" i="1"/>
  <c r="G54" i="1" s="1"/>
  <c r="D29" i="1"/>
  <c r="D54" i="1" s="1"/>
  <c r="AS42" i="1" l="1"/>
  <c r="AN38" i="1"/>
  <c r="P34" i="1"/>
  <c r="P59" i="1" s="1"/>
  <c r="AN39" i="1" l="1"/>
  <c r="AN64" i="1"/>
  <c r="AN15" i="1"/>
  <c r="AN40" i="1" l="1"/>
  <c r="AN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TOBISAWA</author>
    <author>odajima</author>
    <author>FJ-USER</author>
    <author>YAMAICHI</author>
  </authors>
  <commentList>
    <comment ref="R5" authorId="0" shapeId="0" xr:uid="{7A702194-79D1-40BD-9BED-0C4109EDFB45}">
      <text>
        <r>
          <rPr>
            <b/>
            <sz val="9"/>
            <color indexed="10"/>
            <rFont val="MS P ゴシック"/>
            <family val="3"/>
            <charset val="128"/>
          </rPr>
          <t>13桁の登録番号を入力</t>
        </r>
      </text>
    </comment>
    <comment ref="AK6" authorId="0" shapeId="0" xr:uid="{22564038-6795-4476-BD1E-5933E727014B}">
      <text>
        <r>
          <rPr>
            <b/>
            <sz val="9"/>
            <color indexed="81"/>
            <rFont val="MS P ゴシック"/>
            <family val="3"/>
            <charset val="128"/>
          </rPr>
          <t>軽減税率対象(8％)の場合"*"を、
非課税の場合は"非"を選択
10％の場合は空欄</t>
        </r>
      </text>
    </comment>
    <comment ref="AK7" authorId="0" shapeId="0" xr:uid="{48027D7B-0878-4881-83D4-DCFA9B831A4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軽減税率対象(8％)の場合"*"を、
非課税の場合は"非"を選択
10％の場合は空欄
</t>
        </r>
      </text>
    </comment>
    <comment ref="AK8" authorId="0" shapeId="0" xr:uid="{9E42FC23-E463-42D2-997E-EC16F968457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軽減税率対象(8％)の場合"*"を、
非課税の場合は"非"を選択
10％の場合は空欄
</t>
        </r>
      </text>
    </comment>
    <comment ref="P9" authorId="1" shapeId="0" xr:uid="{00000000-0006-0000-0000-000001000000}">
      <text>
        <r>
          <rPr>
            <b/>
            <sz val="9"/>
            <color indexed="81"/>
            <rFont val="HG丸ｺﾞｼｯｸM-PRO"/>
            <family val="3"/>
            <charset val="128"/>
          </rPr>
          <t>ドロップダウンリスト
より選択</t>
        </r>
      </text>
    </comment>
    <comment ref="AK9" authorId="0" shapeId="0" xr:uid="{F1612849-816B-4763-93A6-263F32B8BF5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軽減税率対象(8％)の場合"*"を、
非課税の場合は"非"を選択
10％の場合は空欄
</t>
        </r>
      </text>
    </comment>
    <comment ref="I10" authorId="2" shapeId="0" xr:uid="{00000000-0006-0000-0000-000002000000}">
      <text>
        <r>
          <rPr>
            <b/>
            <sz val="10"/>
            <color indexed="10"/>
            <rFont val="ＭＳ Ｐゴシック"/>
            <family val="3"/>
            <charset val="128"/>
          </rPr>
          <t>口座名義はカタカナで入力</t>
        </r>
      </text>
    </comment>
    <comment ref="AK10" authorId="0" shapeId="0" xr:uid="{2834EF6A-87E9-41DF-8771-54072855602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軽減税率対象(8％)の場合"*"を、
非課税の場合は"非"を選択
10％の場合は空欄
</t>
        </r>
      </text>
    </comment>
    <comment ref="AK11" authorId="0" shapeId="0" xr:uid="{E2ED1597-0551-4E62-A477-97952053BCE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軽減税率対象(8％)の場合"*"を、
非課税の場合は"非"を選択
10％の場合は空欄
</t>
        </r>
      </text>
    </comment>
    <comment ref="D12" authorId="1" shapeId="0" xr:uid="{00000000-0006-0000-0000-000003000000}">
      <text>
        <r>
          <rPr>
            <b/>
            <sz val="10"/>
            <color indexed="81"/>
            <rFont val="HG丸ｺﾞｼｯｸM-PRO"/>
            <family val="3"/>
            <charset val="128"/>
          </rPr>
          <t>ドロップダウンリストより選択</t>
        </r>
      </text>
    </comment>
    <comment ref="S12" authorId="0" shapeId="0" xr:uid="{DD98BFB8-53E5-477A-B925-6D56EEF9CACC}">
      <text>
        <r>
          <rPr>
            <b/>
            <sz val="9"/>
            <color indexed="81"/>
            <rFont val="MS P ゴシック"/>
            <family val="3"/>
            <charset val="128"/>
          </rPr>
          <t>工事番号4桁を入力</t>
        </r>
      </text>
    </comment>
    <comment ref="AS17" authorId="3" shapeId="0" xr:uid="{6750C8D7-A500-4B3E-A4CA-5BF3DC3F3A4B}">
      <text>
        <r>
          <rPr>
            <b/>
            <sz val="9"/>
            <color indexed="81"/>
            <rFont val="MS P ゴシック"/>
            <family val="3"/>
            <charset val="128"/>
          </rPr>
          <t>御社の消費税金額に
合わせて端数調整を
してください</t>
        </r>
      </text>
    </comment>
    <comment ref="S37" authorId="0" shapeId="0" xr:uid="{F62B186B-EE91-485C-B3E1-59BA1F39C1CA}">
      <text>
        <r>
          <rPr>
            <b/>
            <sz val="9"/>
            <color indexed="81"/>
            <rFont val="MS P ゴシック"/>
            <family val="3"/>
            <charset val="128"/>
          </rPr>
          <t>工事番号4桁を入力</t>
        </r>
      </text>
    </comment>
    <comment ref="S62" authorId="0" shapeId="0" xr:uid="{C022D228-65E2-4817-B78C-351447B15B67}">
      <text>
        <r>
          <rPr>
            <b/>
            <sz val="9"/>
            <color indexed="81"/>
            <rFont val="MS P ゴシック"/>
            <family val="3"/>
            <charset val="128"/>
          </rPr>
          <t>工事番号4桁を入力</t>
        </r>
      </text>
    </comment>
  </commentList>
</comments>
</file>

<file path=xl/sharedStrings.xml><?xml version="1.0" encoding="utf-8"?>
<sst xmlns="http://schemas.openxmlformats.org/spreadsheetml/2006/main" count="201" uniqueCount="92">
  <si>
    <t>請　　求　　書　　（控）　</t>
    <rPh sb="0" eb="1">
      <t>ウケ</t>
    </rPh>
    <rPh sb="3" eb="4">
      <t>モトム</t>
    </rPh>
    <rPh sb="6" eb="7">
      <t>ショ</t>
    </rPh>
    <rPh sb="10" eb="11">
      <t>ヒカエ</t>
    </rPh>
    <phoneticPr fontId="2"/>
  </si>
  <si>
    <t>秋葉建設興業株式会社　御中</t>
    <rPh sb="0" eb="10">
      <t>アキハ</t>
    </rPh>
    <rPh sb="11" eb="13">
      <t>オンチュウ</t>
    </rPh>
    <phoneticPr fontId="2"/>
  </si>
  <si>
    <t>下記の通り請求いたします</t>
    <rPh sb="0" eb="2">
      <t>カキ</t>
    </rPh>
    <rPh sb="3" eb="4">
      <t>トオ</t>
    </rPh>
    <rPh sb="5" eb="7">
      <t>セイキュウ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</si>
  <si>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</si>
  <si>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</si>
  <si>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</si>
  <si>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</si>
  <si>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</t>
    <phoneticPr fontId="2"/>
  </si>
  <si>
    <t>月分）</t>
    <rPh sb="0" eb="1">
      <t>ツキ</t>
    </rPh>
    <rPh sb="1" eb="2">
      <t>ブン</t>
    </rPh>
    <phoneticPr fontId="2"/>
  </si>
  <si>
    <t>請　求　内　訳</t>
    <rPh sb="0" eb="1">
      <t>ウケ</t>
    </rPh>
    <rPh sb="2" eb="3">
      <t>モトム</t>
    </rPh>
    <rPh sb="4" eb="5">
      <t>ナイ</t>
    </rPh>
    <rPh sb="6" eb="7">
      <t>ヤク</t>
    </rPh>
    <phoneticPr fontId="2"/>
  </si>
  <si>
    <t>郵便番号</t>
    <rPh sb="0" eb="4">
      <t>ユウビンバンゴウ</t>
    </rPh>
    <phoneticPr fontId="2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</si>
  <si>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2"/>
  </si>
  <si>
    <t>T</t>
    <phoneticPr fontId="2"/>
  </si>
  <si>
    <t>月日</t>
    <rPh sb="0" eb="2">
      <t>ツキヒ</t>
    </rPh>
    <phoneticPr fontId="2"/>
  </si>
  <si>
    <t>内　　　訳</t>
    <rPh sb="0" eb="1">
      <t>ウチ</t>
    </rPh>
    <rPh sb="4" eb="5">
      <t>ヤク</t>
    </rPh>
    <phoneticPr fontId="2"/>
  </si>
  <si>
    <t>数　量</t>
    <rPh sb="0" eb="1">
      <t>スウ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</si>
  <si>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</si>
  <si>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</si>
  <si>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</si>
  <si>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住所</t>
    <rPh sb="0" eb="2">
      <t>ジュウショ</t>
    </rPh>
    <phoneticPr fontId="2"/>
  </si>
  <si>
    <r>
      <t>氏名　</t>
    </r>
    <r>
      <rPr>
        <sz val="8"/>
        <color theme="1"/>
        <rFont val="HG丸ｺﾞｼｯｸM-PRO"/>
        <family val="3"/>
        <charset val="128"/>
      </rPr>
      <t>（商 号）</t>
    </r>
    <rPh sb="0" eb="2">
      <t>シメイ</t>
    </rPh>
    <rPh sb="4" eb="5">
      <t>ショウ</t>
    </rPh>
    <rPh sb="6" eb="7">
      <t>ゴウ</t>
    </rPh>
    <phoneticPr fontId="2"/>
  </si>
  <si>
    <t>電話</t>
    <rPh sb="0" eb="2">
      <t>デンワ</t>
    </rPh>
    <phoneticPr fontId="2"/>
  </si>
  <si>
    <t>取引</t>
    <rPh sb="0" eb="2">
      <t>トリヒキ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</si>
  <si>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</si>
  <si>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</si>
  <si>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№</t>
    <phoneticPr fontId="2"/>
  </si>
  <si>
    <t>普通</t>
    <rPh sb="0" eb="2">
      <t>フツウ</t>
    </rPh>
    <phoneticPr fontId="2"/>
  </si>
  <si>
    <t>工事名</t>
    <rPh sb="0" eb="3">
      <t>コウジメイ</t>
    </rPh>
    <phoneticPr fontId="2"/>
  </si>
  <si>
    <t>消費税及び地方税</t>
    <rPh sb="0" eb="3">
      <t>ショウヒゼイ</t>
    </rPh>
    <rPh sb="3" eb="4">
      <t>オヨ</t>
    </rPh>
    <rPh sb="5" eb="8">
      <t>チホウゼイ</t>
    </rPh>
    <phoneticPr fontId="2"/>
  </si>
  <si>
    <t>当座</t>
    <rPh sb="0" eb="2">
      <t>トウザ</t>
    </rPh>
    <phoneticPr fontId="2"/>
  </si>
  <si>
    <t>10%対象</t>
    <rPh sb="3" eb="5">
      <t>タイショウ</t>
    </rPh>
    <phoneticPr fontId="2"/>
  </si>
  <si>
    <t>消費税</t>
    <rPh sb="0" eb="3">
      <t>ショウヒゼイ</t>
    </rPh>
    <phoneticPr fontId="2"/>
  </si>
  <si>
    <t>8%対象</t>
    <rPh sb="2" eb="4">
      <t>タイショウ</t>
    </rPh>
    <phoneticPr fontId="2"/>
  </si>
  <si>
    <t>◉</t>
    <phoneticPr fontId="2"/>
  </si>
  <si>
    <t>この請求書は、契約外の請求時に使用してください。</t>
    <rPh sb="2" eb="5">
      <t>セイキュウショ</t>
    </rPh>
    <rPh sb="7" eb="9">
      <t>ケイヤク</t>
    </rPh>
    <rPh sb="9" eb="10">
      <t>ガイ</t>
    </rPh>
    <rPh sb="11" eb="13">
      <t>セイキュウ</t>
    </rPh>
    <rPh sb="13" eb="14">
      <t>ジ</t>
    </rPh>
    <rPh sb="15" eb="17">
      <t>シヨウ</t>
    </rPh>
    <phoneticPr fontId="2"/>
  </si>
  <si>
    <t>複数の請求書を提出する場合は、請求総括表を作成の上、本社に提出してください。</t>
    <rPh sb="0" eb="2">
      <t>フクスウ</t>
    </rPh>
    <rPh sb="3" eb="6">
      <t>セイキュウショ</t>
    </rPh>
    <rPh sb="7" eb="9">
      <t>テイシュツ</t>
    </rPh>
    <rPh sb="11" eb="13">
      <t>バアイ</t>
    </rPh>
    <rPh sb="15" eb="17">
      <t>セイキュウ</t>
    </rPh>
    <rPh sb="17" eb="20">
      <t>ソウカツヒョウ</t>
    </rPh>
    <rPh sb="21" eb="23">
      <t>サクセイ</t>
    </rPh>
    <rPh sb="24" eb="25">
      <t>ウエ</t>
    </rPh>
    <rPh sb="26" eb="28">
      <t>ホンシャ</t>
    </rPh>
    <rPh sb="29" eb="31">
      <t>テイシュツ</t>
    </rPh>
    <phoneticPr fontId="2"/>
  </si>
  <si>
    <t>青色網掛け部は、必ず記入してください。</t>
    <rPh sb="0" eb="2">
      <t>アオイロ</t>
    </rPh>
    <rPh sb="2" eb="4">
      <t>アミカ</t>
    </rPh>
    <rPh sb="5" eb="6">
      <t>ブ</t>
    </rPh>
    <rPh sb="8" eb="9">
      <t>カナラ</t>
    </rPh>
    <rPh sb="10" eb="12">
      <t>キニュウ</t>
    </rPh>
    <phoneticPr fontId="2"/>
  </si>
  <si>
    <t>請求内訳欄が不足の場合は、別紙請求内訳書に記載の上添付願います。</t>
    <rPh sb="0" eb="2">
      <t>セイキュウ</t>
    </rPh>
    <rPh sb="2" eb="4">
      <t>ウチワケ</t>
    </rPh>
    <rPh sb="4" eb="5">
      <t>ラン</t>
    </rPh>
    <rPh sb="6" eb="8">
      <t>フソク</t>
    </rPh>
    <rPh sb="9" eb="11">
      <t>バアイ</t>
    </rPh>
    <rPh sb="13" eb="15">
      <t>ベッシ</t>
    </rPh>
    <rPh sb="15" eb="17">
      <t>セイキュウ</t>
    </rPh>
    <rPh sb="17" eb="20">
      <t>ウチワケショ</t>
    </rPh>
    <rPh sb="21" eb="23">
      <t>キサイ</t>
    </rPh>
    <rPh sb="24" eb="25">
      <t>ウエ</t>
    </rPh>
    <rPh sb="25" eb="28">
      <t>テンプネガ</t>
    </rPh>
    <phoneticPr fontId="2"/>
  </si>
  <si>
    <t>①　請求者控</t>
    <rPh sb="2" eb="5">
      <t>セイキュウシャ</t>
    </rPh>
    <rPh sb="5" eb="6">
      <t>ヒカエ</t>
    </rPh>
    <phoneticPr fontId="2"/>
  </si>
  <si>
    <t>請　　求　　書　　（副）</t>
    <rPh sb="0" eb="1">
      <t>ウケ</t>
    </rPh>
    <rPh sb="3" eb="4">
      <t>モトム</t>
    </rPh>
    <rPh sb="6" eb="7">
      <t>ショ</t>
    </rPh>
    <rPh sb="10" eb="11">
      <t>フク</t>
    </rPh>
    <phoneticPr fontId="2"/>
  </si>
  <si>
    <t>㊞</t>
    <phoneticPr fontId="2"/>
  </si>
  <si>
    <t>科　目</t>
    <rPh sb="0" eb="1">
      <t>カ</t>
    </rPh>
    <rPh sb="2" eb="3">
      <t>メ</t>
    </rPh>
    <phoneticPr fontId="2"/>
  </si>
  <si>
    <t>立　替　金</t>
    <rPh sb="0" eb="1">
      <t>リツ</t>
    </rPh>
    <rPh sb="2" eb="3">
      <t>タイ</t>
    </rPh>
    <rPh sb="4" eb="5">
      <t>キン</t>
    </rPh>
    <phoneticPr fontId="2"/>
  </si>
  <si>
    <t>年　月　日</t>
    <rPh sb="0" eb="1">
      <t>トシ</t>
    </rPh>
    <rPh sb="2" eb="3">
      <t>ツキ</t>
    </rPh>
    <rPh sb="4" eb="5">
      <t>ニチ</t>
    </rPh>
    <phoneticPr fontId="2"/>
  </si>
  <si>
    <t>科目及び立替先業者名</t>
    <rPh sb="0" eb="2">
      <t>カモク</t>
    </rPh>
    <rPh sb="2" eb="3">
      <t>オヨ</t>
    </rPh>
    <rPh sb="4" eb="6">
      <t>タテカエ</t>
    </rPh>
    <rPh sb="6" eb="7">
      <t>サキ</t>
    </rPh>
    <rPh sb="7" eb="9">
      <t>ギョウシャ</t>
    </rPh>
    <rPh sb="9" eb="10">
      <t>メイ</t>
    </rPh>
    <phoneticPr fontId="2"/>
  </si>
  <si>
    <t>金　　　額（税込）</t>
    <rPh sb="0" eb="1">
      <t>キン</t>
    </rPh>
    <rPh sb="4" eb="5">
      <t>ガク</t>
    </rPh>
    <rPh sb="6" eb="8">
      <t>ゼイコミ</t>
    </rPh>
    <phoneticPr fontId="2"/>
  </si>
  <si>
    <t>総務部</t>
    <rPh sb="0" eb="2">
      <t>ソウム</t>
    </rPh>
    <rPh sb="2" eb="3">
      <t>ブ</t>
    </rPh>
    <phoneticPr fontId="2"/>
  </si>
  <si>
    <t>担当部長</t>
    <rPh sb="0" eb="2">
      <t>タントウ</t>
    </rPh>
    <rPh sb="2" eb="4">
      <t>ブチョウ</t>
    </rPh>
    <phoneticPr fontId="2"/>
  </si>
  <si>
    <t>現場代理人</t>
    <rPh sb="0" eb="2">
      <t>ゲンバ</t>
    </rPh>
    <rPh sb="2" eb="5">
      <t>ダイリニン</t>
    </rPh>
    <phoneticPr fontId="2"/>
  </si>
  <si>
    <t>②　請求者 → 現場 （控）</t>
    <rPh sb="2" eb="5">
      <t>セイキュウシャ</t>
    </rPh>
    <rPh sb="8" eb="10">
      <t>ゲンバ</t>
    </rPh>
    <rPh sb="12" eb="13">
      <t>ヒカエ</t>
    </rPh>
    <phoneticPr fontId="2"/>
  </si>
  <si>
    <t>請　　求　　書　（正）　</t>
    <rPh sb="0" eb="1">
      <t>ウケ</t>
    </rPh>
    <rPh sb="3" eb="4">
      <t>モトム</t>
    </rPh>
    <rPh sb="6" eb="7">
      <t>ショ</t>
    </rPh>
    <rPh sb="9" eb="10">
      <t>セイ</t>
    </rPh>
    <phoneticPr fontId="2"/>
  </si>
  <si>
    <t>③　請求者 → 現場 → 担当部 → 総務部</t>
    <rPh sb="2" eb="5">
      <t>セイキュウシャ</t>
    </rPh>
    <rPh sb="8" eb="10">
      <t>ゲンバ</t>
    </rPh>
    <rPh sb="13" eb="16">
      <t>タントウブ</t>
    </rPh>
    <rPh sb="19" eb="21">
      <t>ソウム</t>
    </rPh>
    <rPh sb="21" eb="22">
      <t>ブ</t>
    </rPh>
    <phoneticPr fontId="2"/>
  </si>
  <si>
    <t>種別</t>
    <rPh sb="0" eb="2">
      <t>シュベツ</t>
    </rPh>
    <phoneticPr fontId="2"/>
  </si>
  <si>
    <t>細別</t>
    <rPh sb="0" eb="2">
      <t>サイベツ</t>
    </rPh>
    <phoneticPr fontId="2"/>
  </si>
  <si>
    <t>規格寸法</t>
    <rPh sb="0" eb="2">
      <t>キカク</t>
    </rPh>
    <rPh sb="2" eb="4">
      <t>スンポウ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</si>
  <si>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</si>
  <si>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</si>
  <si>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</si>
  <si>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</si>
  <si>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口座名義（ｶﾀｶﾅ）</t>
    <rPh sb="0" eb="2">
      <t>コウザ</t>
    </rPh>
    <rPh sb="2" eb="4">
      <t>メイギ</t>
    </rPh>
    <phoneticPr fontId="2"/>
  </si>
  <si>
    <t>末</t>
    <rPh sb="0" eb="1">
      <t>マツ</t>
    </rPh>
    <phoneticPr fontId="2"/>
  </si>
  <si>
    <t>税</t>
    <rPh sb="0" eb="1">
      <t>ゼイ</t>
    </rPh>
    <phoneticPr fontId="2"/>
  </si>
  <si>
    <t>＊</t>
    <phoneticPr fontId="2"/>
  </si>
  <si>
    <t>非</t>
    <rPh sb="0" eb="1">
      <t>ヒ</t>
    </rPh>
    <phoneticPr fontId="2"/>
  </si>
  <si>
    <t>非 課 税</t>
    <rPh sb="0" eb="1">
      <t>ヒ</t>
    </rPh>
    <rPh sb="2" eb="3">
      <t>カ</t>
    </rPh>
    <rPh sb="4" eb="5">
      <t>ゼイ</t>
    </rPh>
    <phoneticPr fontId="2"/>
  </si>
  <si>
    <t>「税」欄の＊は軽減税率対象品目</t>
    <rPh sb="1" eb="2">
      <t>ゼイ</t>
    </rPh>
    <rPh sb="3" eb="4">
      <t>ラン</t>
    </rPh>
    <rPh sb="7" eb="9">
      <t>ケイゲン</t>
    </rPh>
    <rPh sb="9" eb="11">
      <t>ゼイリツ</t>
    </rPh>
    <rPh sb="11" eb="13">
      <t>タイショウ</t>
    </rPh>
    <rPh sb="13" eb="15">
      <t>ヒンモク</t>
    </rPh>
    <phoneticPr fontId="2"/>
  </si>
  <si>
    <t>請求金額(消費税含）</t>
    <rPh sb="0" eb="2">
      <t>セイキュウ</t>
    </rPh>
    <rPh sb="2" eb="4">
      <t>キンガク</t>
    </rPh>
    <rPh sb="5" eb="8">
      <t>ショウヒゼイ</t>
    </rPh>
    <rPh sb="8" eb="9">
      <t>フクム</t>
    </rPh>
    <phoneticPr fontId="2"/>
  </si>
  <si>
    <t>小　　　計</t>
    <rPh sb="0" eb="1">
      <t>ショウ</t>
    </rPh>
    <rPh sb="4" eb="5">
      <t>ケイ</t>
    </rPh>
    <phoneticPr fontId="2"/>
  </si>
  <si>
    <t>請　求　内　訳　書 ( 8％ 対 象 )</t>
    <rPh sb="0" eb="1">
      <t>ウケ</t>
    </rPh>
    <rPh sb="2" eb="3">
      <t>モトム</t>
    </rPh>
    <rPh sb="4" eb="5">
      <t>ナイ</t>
    </rPh>
    <rPh sb="6" eb="7">
      <t>ヤク</t>
    </rPh>
    <rPh sb="8" eb="9">
      <t>ショ</t>
    </rPh>
    <rPh sb="15" eb="16">
      <t>タイ</t>
    </rPh>
    <rPh sb="17" eb="18">
      <t>ゾウ</t>
    </rPh>
    <phoneticPr fontId="2"/>
  </si>
  <si>
    <t>請　求　内　訳　書 （10％ 対 象）</t>
    <rPh sb="0" eb="1">
      <t>ウケ</t>
    </rPh>
    <rPh sb="2" eb="3">
      <t>モトム</t>
    </rPh>
    <rPh sb="4" eb="5">
      <t>ナイ</t>
    </rPh>
    <rPh sb="6" eb="7">
      <t>ヤク</t>
    </rPh>
    <rPh sb="8" eb="9">
      <t>ショ</t>
    </rPh>
    <rPh sb="15" eb="16">
      <t>タイ</t>
    </rPh>
    <rPh sb="17" eb="18">
      <t>ゾウ</t>
    </rPh>
    <phoneticPr fontId="2"/>
  </si>
  <si>
    <t>工事番号</t>
    <rPh sb="0" eb="2">
      <t>コウジ</t>
    </rPh>
    <rPh sb="2" eb="4">
      <t>バンゴウ</t>
    </rPh>
    <phoneticPr fontId="2"/>
  </si>
  <si>
    <t>ＦＡＸ</t>
    <phoneticPr fontId="2"/>
  </si>
  <si>
    <t>税抜金額</t>
    <rPh sb="0" eb="2">
      <t>ゼイヌキ</t>
    </rPh>
    <rPh sb="2" eb="4">
      <t>キンガク</t>
    </rPh>
    <phoneticPr fontId="2"/>
  </si>
  <si>
    <t>御社の請求金額に合わせて消費税の端数調整をしてください。</t>
    <rPh sb="0" eb="2">
      <t>オンシャ</t>
    </rPh>
    <rPh sb="3" eb="5">
      <t>セイキュウ</t>
    </rPh>
    <rPh sb="5" eb="7">
      <t>キンガク</t>
    </rPh>
    <rPh sb="8" eb="9">
      <t>ア</t>
    </rPh>
    <rPh sb="12" eb="15">
      <t>ショウヒゼイ</t>
    </rPh>
    <rPh sb="16" eb="20">
      <t>ハスウチョウセイ</t>
    </rPh>
    <phoneticPr fontId="2"/>
  </si>
  <si>
    <t>御社の請求書の添付で内訳書の入力は不要です。その際は一式で入力ください。</t>
    <rPh sb="0" eb="2">
      <t>オンシャ</t>
    </rPh>
    <rPh sb="3" eb="6">
      <t>セイキュウショ</t>
    </rPh>
    <rPh sb="7" eb="9">
      <t>テンプ</t>
    </rPh>
    <rPh sb="10" eb="13">
      <t>ウチワケショ</t>
    </rPh>
    <rPh sb="14" eb="16">
      <t>ニュウリョク</t>
    </rPh>
    <rPh sb="17" eb="19">
      <t>フヨウ</t>
    </rPh>
    <rPh sb="24" eb="25">
      <t>サイ</t>
    </rPh>
    <rPh sb="26" eb="28">
      <t>イッシキ</t>
    </rPh>
    <rPh sb="29" eb="31">
      <t>ニュウリョク</t>
    </rPh>
    <phoneticPr fontId="2"/>
  </si>
  <si>
    <t>担当者</t>
    <rPh sb="0" eb="3">
      <t>タントウシャ</t>
    </rPh>
    <phoneticPr fontId="2"/>
  </si>
  <si>
    <t>工事部</t>
    <rPh sb="0" eb="3">
      <t>コウジブ</t>
    </rPh>
    <phoneticPr fontId="2"/>
  </si>
  <si>
    <t>土木部　相田</t>
    <rPh sb="0" eb="3">
      <t>ドボクブ</t>
    </rPh>
    <rPh sb="4" eb="6">
      <t>アイダ</t>
    </rPh>
    <phoneticPr fontId="2"/>
  </si>
  <si>
    <t>土木部　和泉澤</t>
    <rPh sb="0" eb="3">
      <t>ドボクブ</t>
    </rPh>
    <rPh sb="4" eb="7">
      <t>イズミサワ</t>
    </rPh>
    <phoneticPr fontId="2"/>
  </si>
  <si>
    <t>土木部　大塚</t>
    <rPh sb="0" eb="3">
      <t>ドボクブ</t>
    </rPh>
    <rPh sb="4" eb="6">
      <t>オオツカ</t>
    </rPh>
    <phoneticPr fontId="2"/>
  </si>
  <si>
    <t>土木部　小田嶋</t>
    <rPh sb="0" eb="3">
      <t>ドボクブ</t>
    </rPh>
    <rPh sb="4" eb="7">
      <t>オダジマ</t>
    </rPh>
    <phoneticPr fontId="2"/>
  </si>
  <si>
    <t>土木部　加藤（一）</t>
    <rPh sb="0" eb="3">
      <t>ドボクブ</t>
    </rPh>
    <rPh sb="4" eb="6">
      <t>カトウ</t>
    </rPh>
    <rPh sb="7" eb="8">
      <t>カズ</t>
    </rPh>
    <phoneticPr fontId="2"/>
  </si>
  <si>
    <t>建築部　川﨑</t>
    <rPh sb="0" eb="3">
      <t>ケンチクブ</t>
    </rPh>
    <rPh sb="4" eb="6">
      <t>カワサキ</t>
    </rPh>
    <phoneticPr fontId="2"/>
  </si>
  <si>
    <t>土木部　黒田</t>
    <rPh sb="0" eb="3">
      <t>ドボクブ</t>
    </rPh>
    <rPh sb="4" eb="6">
      <t>クロダ</t>
    </rPh>
    <phoneticPr fontId="2"/>
  </si>
  <si>
    <t>土木部　小島</t>
    <rPh sb="0" eb="3">
      <t>ドボクブ</t>
    </rPh>
    <rPh sb="4" eb="6">
      <t>コジマ</t>
    </rPh>
    <phoneticPr fontId="2"/>
  </si>
  <si>
    <t>建築部　後藤</t>
    <rPh sb="0" eb="3">
      <t>ケンチクブ</t>
    </rPh>
    <rPh sb="4" eb="6">
      <t>ゴトウ</t>
    </rPh>
    <phoneticPr fontId="2"/>
  </si>
  <si>
    <t>建築部　白井</t>
    <rPh sb="0" eb="3">
      <t>ケンチクブ</t>
    </rPh>
    <rPh sb="4" eb="6">
      <t>シライ</t>
    </rPh>
    <phoneticPr fontId="2"/>
  </si>
  <si>
    <t>土木部　新保</t>
    <rPh sb="0" eb="3">
      <t>ドボクブ</t>
    </rPh>
    <rPh sb="4" eb="6">
      <t>シンボ</t>
    </rPh>
    <phoneticPr fontId="2"/>
  </si>
  <si>
    <t>土木部　長谷川</t>
    <rPh sb="0" eb="3">
      <t>ドボクブ</t>
    </rPh>
    <rPh sb="4" eb="7">
      <t>ハセガワ</t>
    </rPh>
    <phoneticPr fontId="2"/>
  </si>
  <si>
    <t>建築部　古川</t>
    <rPh sb="0" eb="3">
      <t>ケンチクブ</t>
    </rPh>
    <rPh sb="4" eb="6">
      <t>フルカワ</t>
    </rPh>
    <phoneticPr fontId="2"/>
  </si>
  <si>
    <t>建築部　松永</t>
    <rPh sb="0" eb="3">
      <t>ケンチクブ</t>
    </rPh>
    <rPh sb="4" eb="6">
      <t>マツナガ</t>
    </rPh>
    <phoneticPr fontId="2"/>
  </si>
  <si>
    <t>20日締め月末必着でお願いします。</t>
    <rPh sb="2" eb="3">
      <t>ニチ</t>
    </rPh>
    <rPh sb="3" eb="4">
      <t>シ</t>
    </rPh>
    <rPh sb="5" eb="7">
      <t>ゲツマツ</t>
    </rPh>
    <rPh sb="7" eb="9">
      <t>ヒッチャク</t>
    </rPh>
    <rPh sb="11" eb="12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</si>
</sst>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&lt;=99999999]####\-####;\(00\)\ ####\-####"/>
    <numFmt numFmtId="177" formatCode="[DBNum3][$-411]#,##0"/>
    <numFmt numFmtId="178" formatCode="[$-411]ge\.m\.d;@"/>
    <numFmt numFmtId="179" formatCode="#,##0.0;[Red]\-#,##0.0"/>
    <numFmt numFmtId="180" formatCode="#,##0.0_ "/>
    <numFmt numFmtId="181" formatCode="#,##0_);[Red]\(#,##0\)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14"/>
      <color rgb="FF00206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0"/>
      <color indexed="8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8" fontId="3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179" fontId="3" fillId="0" borderId="1" xfId="1" applyNumberFormat="1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9" fillId="0" borderId="46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19" fillId="0" borderId="46" xfId="0" applyFont="1" applyBorder="1">
      <alignment vertical="center"/>
    </xf>
    <xf numFmtId="0" fontId="0" fillId="0" borderId="6" xfId="0" applyBorder="1">
      <alignment vertical="center"/>
    </xf>
    <xf numFmtId="0" fontId="3" fillId="0" borderId="3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0" fontId="3" fillId="0" borderId="73" xfId="0" applyFont="1" applyBorder="1">
      <alignment vertical="center"/>
    </xf>
    <xf numFmtId="0" fontId="18" fillId="2" borderId="24" xfId="0" applyFont="1" applyFill="1" applyBorder="1" applyAlignment="1" applyProtection="1">
      <alignment vertical="center" shrinkToFit="1"/>
      <protection locked="0"/>
    </xf>
    <xf numFmtId="0" fontId="18" fillId="2" borderId="45" xfId="0" applyFont="1" applyFill="1" applyBorder="1" applyAlignment="1" applyProtection="1">
      <alignment vertical="center" shrinkToFit="1"/>
      <protection locked="0"/>
    </xf>
    <xf numFmtId="0" fontId="3" fillId="2" borderId="45" xfId="0" applyFont="1" applyFill="1" applyBorder="1" applyAlignment="1" applyProtection="1">
      <alignment horizontal="center" vertical="center" shrinkToFit="1"/>
      <protection locked="0"/>
    </xf>
    <xf numFmtId="0" fontId="18" fillId="2" borderId="29" xfId="0" applyFont="1" applyFill="1" applyBorder="1" applyAlignment="1" applyProtection="1">
      <alignment vertical="center" shrinkToFit="1"/>
      <protection locked="0"/>
    </xf>
    <xf numFmtId="0" fontId="18" fillId="2" borderId="52" xfId="0" applyFont="1" applyFill="1" applyBorder="1" applyAlignment="1" applyProtection="1">
      <alignment vertical="center" shrinkToFit="1"/>
      <protection locked="0"/>
    </xf>
    <xf numFmtId="0" fontId="3" fillId="2" borderId="25" xfId="0" applyFont="1" applyFill="1" applyBorder="1" applyAlignment="1">
      <alignment vertical="center" shrinkToFit="1"/>
    </xf>
    <xf numFmtId="0" fontId="3" fillId="2" borderId="44" xfId="0" applyFont="1" applyFill="1" applyBorder="1" applyAlignment="1">
      <alignment vertical="center" shrinkToFit="1"/>
    </xf>
    <xf numFmtId="0" fontId="3" fillId="2" borderId="44" xfId="0" applyFont="1" applyFill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>
      <alignment vertical="center" shrinkToFit="1"/>
    </xf>
    <xf numFmtId="0" fontId="9" fillId="0" borderId="45" xfId="0" applyFont="1" applyBorder="1" applyAlignment="1">
      <alignment vertical="center" shrinkToFit="1"/>
    </xf>
    <xf numFmtId="0" fontId="18" fillId="0" borderId="45" xfId="0" applyFont="1" applyBorder="1" applyAlignment="1">
      <alignment vertical="center" shrinkToFit="1"/>
    </xf>
    <xf numFmtId="0" fontId="9" fillId="0" borderId="25" xfId="0" applyFont="1" applyBorder="1" applyAlignment="1">
      <alignment vertical="center" shrinkToFit="1"/>
    </xf>
    <xf numFmtId="0" fontId="9" fillId="0" borderId="44" xfId="0" applyFont="1" applyBorder="1" applyAlignment="1">
      <alignment vertical="center" shrinkToFit="1"/>
    </xf>
    <xf numFmtId="0" fontId="18" fillId="0" borderId="44" xfId="0" applyFont="1" applyBorder="1" applyAlignment="1">
      <alignment vertical="center" shrinkToFit="1"/>
    </xf>
    <xf numFmtId="176" fontId="9" fillId="0" borderId="76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75" xfId="0" applyNumberFormat="1" applyFont="1" applyBorder="1" applyAlignment="1">
      <alignment horizontal="center" vertical="center"/>
    </xf>
    <xf numFmtId="176" fontId="9" fillId="0" borderId="76" xfId="0" applyNumberFormat="1" applyFont="1" applyBorder="1" applyAlignment="1">
      <alignment horizontal="center" vertical="center" shrinkToFit="1"/>
    </xf>
    <xf numFmtId="176" fontId="9" fillId="0" borderId="75" xfId="0" applyNumberFormat="1" applyFont="1" applyBorder="1" applyAlignment="1">
      <alignment horizontal="center" vertical="center" shrinkToFit="1"/>
    </xf>
    <xf numFmtId="176" fontId="9" fillId="0" borderId="72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10" xfId="0" applyNumberFormat="1" applyFont="1" applyBorder="1" applyAlignment="1">
      <alignment horizontal="center" vertical="center" shrinkToFit="1"/>
    </xf>
    <xf numFmtId="176" fontId="9" fillId="0" borderId="38" xfId="0" applyNumberFormat="1" applyFont="1" applyBorder="1" applyAlignment="1">
      <alignment horizontal="center" vertical="center"/>
    </xf>
    <xf numFmtId="181" fontId="9" fillId="0" borderId="48" xfId="0" applyNumberFormat="1" applyFont="1" applyBorder="1" applyAlignment="1">
      <alignment horizontal="right" vertical="center"/>
    </xf>
    <xf numFmtId="181" fontId="9" fillId="0" borderId="51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80" fontId="18" fillId="0" borderId="8" xfId="0" applyNumberFormat="1" applyFont="1" applyBorder="1" applyAlignment="1">
      <alignment horizontal="right" vertical="center" shrinkToFit="1"/>
    </xf>
    <xf numFmtId="180" fontId="18" fillId="0" borderId="9" xfId="0" applyNumberFormat="1" applyFont="1" applyBorder="1" applyAlignment="1">
      <alignment horizontal="right" vertical="center" shrinkToFit="1"/>
    </xf>
    <xf numFmtId="180" fontId="18" fillId="0" borderId="10" xfId="0" applyNumberFormat="1" applyFont="1" applyBorder="1" applyAlignment="1">
      <alignment horizontal="right" vertical="center" shrinkToFit="1"/>
    </xf>
    <xf numFmtId="181" fontId="20" fillId="0" borderId="8" xfId="0" applyNumberFormat="1" applyFont="1" applyBorder="1" applyAlignment="1">
      <alignment horizontal="right" vertical="center" shrinkToFit="1"/>
    </xf>
    <xf numFmtId="181" fontId="20" fillId="0" borderId="9" xfId="0" applyNumberFormat="1" applyFont="1" applyBorder="1" applyAlignment="1">
      <alignment horizontal="right" vertical="center" shrinkToFit="1"/>
    </xf>
    <xf numFmtId="181" fontId="20" fillId="0" borderId="38" xfId="0" applyNumberFormat="1" applyFont="1" applyBorder="1" applyAlignment="1">
      <alignment horizontal="right" vertical="center" shrinkToFit="1"/>
    </xf>
    <xf numFmtId="177" fontId="21" fillId="0" borderId="8" xfId="0" applyNumberFormat="1" applyFont="1" applyBorder="1" applyAlignment="1">
      <alignment horizontal="center" vertical="center" shrinkToFit="1"/>
    </xf>
    <xf numFmtId="177" fontId="21" fillId="0" borderId="10" xfId="0" applyNumberFormat="1" applyFont="1" applyBorder="1" applyAlignment="1">
      <alignment horizontal="center" vertical="center" shrinkToFit="1"/>
    </xf>
    <xf numFmtId="180" fontId="18" fillId="0" borderId="28" xfId="0" applyNumberFormat="1" applyFont="1" applyBorder="1" applyAlignment="1">
      <alignment horizontal="right" vertical="center" shrinkToFit="1"/>
    </xf>
    <xf numFmtId="180" fontId="18" fillId="0" borderId="26" xfId="0" applyNumberFormat="1" applyFont="1" applyBorder="1" applyAlignment="1">
      <alignment horizontal="right" vertical="center" shrinkToFit="1"/>
    </xf>
    <xf numFmtId="180" fontId="18" fillId="0" borderId="27" xfId="0" applyNumberFormat="1" applyFont="1" applyBorder="1" applyAlignment="1">
      <alignment horizontal="right" vertical="center" shrinkToFit="1"/>
    </xf>
    <xf numFmtId="177" fontId="21" fillId="0" borderId="28" xfId="0" applyNumberFormat="1" applyFont="1" applyBorder="1" applyAlignment="1">
      <alignment horizontal="center" vertical="center" shrinkToFit="1"/>
    </xf>
    <xf numFmtId="177" fontId="21" fillId="0" borderId="27" xfId="0" applyNumberFormat="1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177" fontId="8" fillId="0" borderId="28" xfId="0" applyNumberFormat="1" applyFont="1" applyBorder="1" applyAlignment="1">
      <alignment horizontal="right" vertical="center" indent="1"/>
    </xf>
    <xf numFmtId="177" fontId="8" fillId="0" borderId="26" xfId="0" applyNumberFormat="1" applyFont="1" applyBorder="1" applyAlignment="1">
      <alignment horizontal="right" vertical="center" indent="1"/>
    </xf>
    <xf numFmtId="177" fontId="8" fillId="0" borderId="37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178" fontId="3" fillId="0" borderId="25" xfId="0" applyNumberFormat="1" applyFont="1" applyBorder="1" applyAlignment="1">
      <alignment horizontal="center" vertical="center"/>
    </xf>
    <xf numFmtId="178" fontId="3" fillId="0" borderId="26" xfId="0" applyNumberFormat="1" applyFont="1" applyBorder="1" applyAlignment="1">
      <alignment horizontal="center" vertical="center"/>
    </xf>
    <xf numFmtId="178" fontId="3" fillId="0" borderId="27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38" fontId="9" fillId="0" borderId="48" xfId="1" applyFont="1" applyBorder="1" applyAlignment="1">
      <alignment horizontal="right" vertical="center"/>
    </xf>
    <xf numFmtId="38" fontId="9" fillId="0" borderId="46" xfId="1" applyFont="1" applyBorder="1" applyAlignment="1">
      <alignment horizontal="right" vertical="center"/>
    </xf>
    <xf numFmtId="38" fontId="9" fillId="0" borderId="50" xfId="1" applyFont="1" applyBorder="1" applyAlignment="1">
      <alignment horizontal="center" vertical="center"/>
    </xf>
    <xf numFmtId="38" fontId="9" fillId="0" borderId="48" xfId="1" applyFont="1" applyBorder="1" applyAlignment="1">
      <alignment horizontal="center" vertical="center"/>
    </xf>
    <xf numFmtId="38" fontId="9" fillId="0" borderId="51" xfId="1" applyFont="1" applyBorder="1" applyAlignment="1">
      <alignment horizontal="right" vertical="center"/>
    </xf>
    <xf numFmtId="38" fontId="9" fillId="0" borderId="68" xfId="1" applyFont="1" applyBorder="1" applyAlignment="1">
      <alignment horizontal="right" vertical="center"/>
    </xf>
    <xf numFmtId="38" fontId="9" fillId="0" borderId="69" xfId="1" applyFont="1" applyBorder="1" applyAlignment="1">
      <alignment horizontal="right" vertical="center"/>
    </xf>
    <xf numFmtId="38" fontId="9" fillId="0" borderId="65" xfId="1" applyFont="1" applyBorder="1" applyAlignment="1">
      <alignment horizontal="center" vertical="center"/>
    </xf>
    <xf numFmtId="38" fontId="9" fillId="0" borderId="64" xfId="1" applyFont="1" applyBorder="1" applyAlignment="1">
      <alignment horizontal="center" vertical="center"/>
    </xf>
    <xf numFmtId="38" fontId="9" fillId="0" borderId="64" xfId="1" applyFont="1" applyBorder="1" applyAlignment="1">
      <alignment horizontal="right" vertical="center"/>
    </xf>
    <xf numFmtId="38" fontId="9" fillId="0" borderId="66" xfId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 indent="1"/>
    </xf>
    <xf numFmtId="177" fontId="8" fillId="0" borderId="15" xfId="0" applyNumberFormat="1" applyFont="1" applyBorder="1" applyAlignment="1">
      <alignment horizontal="right" vertical="center" indent="1"/>
    </xf>
    <xf numFmtId="178" fontId="3" fillId="0" borderId="24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8" fontId="9" fillId="0" borderId="49" xfId="1" applyFont="1" applyBorder="1" applyAlignment="1">
      <alignment horizontal="right" vertical="center"/>
    </xf>
    <xf numFmtId="38" fontId="9" fillId="0" borderId="44" xfId="1" applyFont="1" applyBorder="1" applyAlignment="1">
      <alignment horizontal="right" vertical="center"/>
    </xf>
    <xf numFmtId="38" fontId="3" fillId="3" borderId="28" xfId="1" applyFont="1" applyFill="1" applyBorder="1" applyAlignment="1">
      <alignment horizontal="center" vertical="center"/>
    </xf>
    <xf numFmtId="38" fontId="3" fillId="3" borderId="26" xfId="1" applyFont="1" applyFill="1" applyBorder="1" applyAlignment="1">
      <alignment horizontal="center" vertical="center"/>
    </xf>
    <xf numFmtId="38" fontId="3" fillId="3" borderId="55" xfId="1" applyFont="1" applyFill="1" applyBorder="1" applyAlignment="1">
      <alignment horizontal="center" vertical="center"/>
    </xf>
    <xf numFmtId="38" fontId="3" fillId="3" borderId="67" xfId="1" applyFont="1" applyFill="1" applyBorder="1" applyAlignment="1">
      <alignment horizontal="center" vertical="center"/>
    </xf>
    <xf numFmtId="38" fontId="3" fillId="3" borderId="37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19" fillId="0" borderId="43" xfId="0" applyFont="1" applyBorder="1" applyAlignment="1">
      <alignment horizontal="distributed" vertical="center" justifyLastLine="1"/>
    </xf>
    <xf numFmtId="0" fontId="19" fillId="0" borderId="41" xfId="0" applyFont="1" applyBorder="1" applyAlignment="1">
      <alignment horizontal="distributed" vertical="center" justifyLastLine="1"/>
    </xf>
    <xf numFmtId="0" fontId="12" fillId="0" borderId="14" xfId="0" applyFont="1" applyBorder="1" applyAlignment="1">
      <alignment horizontal="distributed" vertical="center" justifyLastLine="1"/>
    </xf>
    <xf numFmtId="0" fontId="12" fillId="0" borderId="9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9" fillId="2" borderId="41" xfId="0" applyFont="1" applyFill="1" applyBorder="1" applyAlignment="1" applyProtection="1">
      <alignment horizontal="left" vertical="center" indent="1" shrinkToFit="1"/>
      <protection locked="0"/>
    </xf>
    <xf numFmtId="0" fontId="9" fillId="2" borderId="74" xfId="0" applyFont="1" applyFill="1" applyBorder="1" applyAlignment="1" applyProtection="1">
      <alignment horizontal="left" vertical="center" indent="1" shrinkToFit="1"/>
      <protection locked="0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177" fontId="21" fillId="2" borderId="8" xfId="0" applyNumberFormat="1" applyFont="1" applyFill="1" applyBorder="1" applyAlignment="1" applyProtection="1">
      <alignment horizontal="center" vertical="center" shrinkToFit="1"/>
      <protection locked="0"/>
    </xf>
    <xf numFmtId="177" fontId="21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20" fillId="2" borderId="8" xfId="0" applyNumberFormat="1" applyFont="1" applyFill="1" applyBorder="1" applyAlignment="1" applyProtection="1">
      <alignment horizontal="center" vertical="center" shrinkToFit="1"/>
      <protection locked="0"/>
    </xf>
    <xf numFmtId="177" fontId="20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2" borderId="12" xfId="0" applyFont="1" applyFill="1" applyBorder="1" applyAlignment="1" applyProtection="1">
      <alignment horizontal="center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left" vertical="center" indent="1" shrinkToFit="1"/>
      <protection locked="0"/>
    </xf>
    <xf numFmtId="0" fontId="10" fillId="2" borderId="0" xfId="0" applyFont="1" applyFill="1" applyAlignment="1" applyProtection="1">
      <alignment horizontal="left" vertical="center" indent="1" shrinkToFit="1"/>
      <protection locked="0"/>
    </xf>
    <xf numFmtId="0" fontId="18" fillId="0" borderId="22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49" fontId="19" fillId="2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19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8" xfId="0" applyFont="1" applyFill="1" applyBorder="1" applyAlignment="1" applyProtection="1">
      <alignment horizontal="left" vertical="center" shrinkToFit="1"/>
      <protection locked="0"/>
    </xf>
    <xf numFmtId="0" fontId="18" fillId="2" borderId="9" xfId="0" applyFont="1" applyFill="1" applyBorder="1" applyAlignment="1" applyProtection="1">
      <alignment horizontal="left" vertical="center" shrinkToFit="1"/>
      <protection locked="0"/>
    </xf>
    <xf numFmtId="180" fontId="18" fillId="2" borderId="8" xfId="0" applyNumberFormat="1" applyFont="1" applyFill="1" applyBorder="1" applyAlignment="1" applyProtection="1">
      <alignment horizontal="right" vertical="center" shrinkToFit="1"/>
      <protection locked="0"/>
    </xf>
    <xf numFmtId="180" fontId="18" fillId="2" borderId="9" xfId="0" applyNumberFormat="1" applyFont="1" applyFill="1" applyBorder="1" applyAlignment="1" applyProtection="1">
      <alignment horizontal="right" vertical="center" shrinkToFit="1"/>
      <protection locked="0"/>
    </xf>
    <xf numFmtId="180" fontId="18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0" xfId="0" applyFont="1" applyAlignment="1">
      <alignment horizontal="center" vertical="center"/>
    </xf>
    <xf numFmtId="181" fontId="9" fillId="0" borderId="46" xfId="0" applyNumberFormat="1" applyFont="1" applyBorder="1" applyAlignment="1">
      <alignment horizontal="right" vertical="center"/>
    </xf>
    <xf numFmtId="181" fontId="9" fillId="0" borderId="58" xfId="0" applyNumberFormat="1" applyFont="1" applyBorder="1" applyAlignment="1">
      <alignment horizontal="right" vertical="center"/>
    </xf>
    <xf numFmtId="181" fontId="9" fillId="0" borderId="53" xfId="0" applyNumberFormat="1" applyFont="1" applyBorder="1" applyAlignment="1">
      <alignment horizontal="right" vertical="center"/>
    </xf>
    <xf numFmtId="177" fontId="8" fillId="3" borderId="28" xfId="0" applyNumberFormat="1" applyFont="1" applyFill="1" applyBorder="1" applyAlignment="1">
      <alignment horizontal="center" vertical="center"/>
    </xf>
    <xf numFmtId="177" fontId="8" fillId="3" borderId="26" xfId="0" applyNumberFormat="1" applyFont="1" applyFill="1" applyBorder="1" applyAlignment="1">
      <alignment horizontal="center" vertical="center"/>
    </xf>
    <xf numFmtId="0" fontId="12" fillId="0" borderId="16" xfId="0" applyFont="1" applyBorder="1" applyAlignment="1">
      <alignment horizontal="distributed" vertical="center" indent="1"/>
    </xf>
    <xf numFmtId="0" fontId="12" fillId="0" borderId="17" xfId="0" applyFont="1" applyBorder="1" applyAlignment="1">
      <alignment horizontal="distributed" vertical="center" indent="1"/>
    </xf>
    <xf numFmtId="181" fontId="20" fillId="0" borderId="28" xfId="0" applyNumberFormat="1" applyFont="1" applyBorder="1" applyAlignment="1">
      <alignment horizontal="right" vertical="center" shrinkToFit="1"/>
    </xf>
    <xf numFmtId="181" fontId="20" fillId="0" borderId="26" xfId="0" applyNumberFormat="1" applyFont="1" applyBorder="1" applyAlignment="1">
      <alignment horizontal="right" vertical="center" shrinkToFit="1"/>
    </xf>
    <xf numFmtId="181" fontId="20" fillId="0" borderId="37" xfId="0" applyNumberFormat="1" applyFont="1" applyBorder="1" applyAlignment="1">
      <alignment horizontal="right" vertical="center" shrinkToFit="1"/>
    </xf>
    <xf numFmtId="0" fontId="3" fillId="2" borderId="28" xfId="0" applyFont="1" applyFill="1" applyBorder="1" applyAlignment="1">
      <alignment horizontal="right" vertical="center" shrinkToFit="1"/>
    </xf>
    <xf numFmtId="0" fontId="3" fillId="2" borderId="26" xfId="0" applyFont="1" applyFill="1" applyBorder="1" applyAlignment="1">
      <alignment horizontal="right" vertical="center" shrinkToFit="1"/>
    </xf>
    <xf numFmtId="0" fontId="3" fillId="2" borderId="27" xfId="0" applyFont="1" applyFill="1" applyBorder="1" applyAlignment="1">
      <alignment horizontal="right" vertical="center" shrinkToFit="1"/>
    </xf>
    <xf numFmtId="0" fontId="12" fillId="0" borderId="42" xfId="0" applyFont="1" applyBorder="1" applyAlignment="1">
      <alignment horizontal="distributed" vertical="center" justifyLastLine="1"/>
    </xf>
    <xf numFmtId="0" fontId="12" fillId="0" borderId="7" xfId="0" applyFont="1" applyBorder="1" applyAlignment="1">
      <alignment horizontal="distributed" vertical="center" justifyLastLine="1"/>
    </xf>
    <xf numFmtId="0" fontId="12" fillId="0" borderId="75" xfId="0" applyFont="1" applyBorder="1" applyAlignment="1">
      <alignment horizontal="distributed" vertical="center" justifyLastLine="1"/>
    </xf>
    <xf numFmtId="0" fontId="12" fillId="0" borderId="11" xfId="0" applyFont="1" applyBorder="1" applyAlignment="1">
      <alignment horizontal="distributed" vertical="center" justifyLastLine="1"/>
    </xf>
    <xf numFmtId="0" fontId="12" fillId="0" borderId="12" xfId="0" applyFont="1" applyBorder="1" applyAlignment="1">
      <alignment horizontal="distributed" vertical="center" justifyLastLine="1"/>
    </xf>
    <xf numFmtId="0" fontId="12" fillId="0" borderId="43" xfId="0" applyFont="1" applyBorder="1" applyAlignment="1">
      <alignment horizontal="distributed" vertical="center" justifyLastLine="1"/>
    </xf>
    <xf numFmtId="0" fontId="12" fillId="0" borderId="41" xfId="0" applyFont="1" applyBorder="1" applyAlignment="1">
      <alignment horizontal="distributed" vertical="center" justifyLastLine="1"/>
    </xf>
    <xf numFmtId="0" fontId="9" fillId="0" borderId="41" xfId="0" applyFont="1" applyBorder="1" applyAlignment="1">
      <alignment horizontal="left" vertical="center" indent="1" shrinkToFit="1"/>
    </xf>
    <xf numFmtId="0" fontId="9" fillId="0" borderId="74" xfId="0" applyFont="1" applyBorder="1" applyAlignment="1">
      <alignment horizontal="left" vertical="center" indent="1" shrinkToFit="1"/>
    </xf>
    <xf numFmtId="177" fontId="20" fillId="2" borderId="2" xfId="0" applyNumberFormat="1" applyFont="1" applyFill="1" applyBorder="1" applyAlignment="1" applyProtection="1">
      <alignment horizontal="center" vertical="center" shrinkToFit="1"/>
      <protection locked="0"/>
    </xf>
    <xf numFmtId="177" fontId="20" fillId="2" borderId="4" xfId="0" applyNumberFormat="1" applyFont="1" applyFill="1" applyBorder="1" applyAlignment="1" applyProtection="1">
      <alignment horizontal="center" vertical="center" shrinkToFit="1"/>
      <protection locked="0"/>
    </xf>
    <xf numFmtId="180" fontId="18" fillId="2" borderId="2" xfId="0" applyNumberFormat="1" applyFont="1" applyFill="1" applyBorder="1" applyAlignment="1" applyProtection="1">
      <alignment horizontal="right" vertical="center" shrinkToFit="1"/>
      <protection locked="0"/>
    </xf>
    <xf numFmtId="180" fontId="18" fillId="2" borderId="3" xfId="0" applyNumberFormat="1" applyFont="1" applyFill="1" applyBorder="1" applyAlignment="1" applyProtection="1">
      <alignment horizontal="right" vertical="center" shrinkToFit="1"/>
      <protection locked="0"/>
    </xf>
    <xf numFmtId="180" fontId="18" fillId="2" borderId="4" xfId="0" applyNumberFormat="1" applyFont="1" applyFill="1" applyBorder="1" applyAlignment="1" applyProtection="1">
      <alignment horizontal="right" vertical="center" shrinkToFit="1"/>
      <protection locked="0"/>
    </xf>
    <xf numFmtId="0" fontId="11" fillId="2" borderId="0" xfId="0" applyFont="1" applyFill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shrinkToFit="1"/>
    </xf>
    <xf numFmtId="176" fontId="9" fillId="2" borderId="8" xfId="0" applyNumberFormat="1" applyFont="1" applyFill="1" applyBorder="1" applyAlignment="1" applyProtection="1">
      <alignment horizontal="center" vertical="center"/>
      <protection locked="0"/>
    </xf>
    <xf numFmtId="176" fontId="9" fillId="2" borderId="9" xfId="0" applyNumberFormat="1" applyFont="1" applyFill="1" applyBorder="1" applyAlignment="1" applyProtection="1">
      <alignment horizontal="center" vertical="center"/>
      <protection locked="0"/>
    </xf>
    <xf numFmtId="176" fontId="9" fillId="2" borderId="10" xfId="0" applyNumberFormat="1" applyFont="1" applyFill="1" applyBorder="1" applyAlignment="1" applyProtection="1">
      <alignment horizontal="center" vertical="center"/>
      <protection locked="0"/>
    </xf>
    <xf numFmtId="176" fontId="9" fillId="2" borderId="38" xfId="0" applyNumberFormat="1" applyFont="1" applyFill="1" applyBorder="1" applyAlignment="1" applyProtection="1">
      <alignment horizontal="center" vertical="center"/>
      <protection locked="0"/>
    </xf>
    <xf numFmtId="0" fontId="10" fillId="0" borderId="76" xfId="0" applyFont="1" applyBorder="1" applyAlignment="1">
      <alignment horizontal="left" vertical="center" indent="1" shrinkToFit="1"/>
    </xf>
    <xf numFmtId="0" fontId="10" fillId="0" borderId="7" xfId="0" applyFont="1" applyBorder="1" applyAlignment="1">
      <alignment horizontal="left" vertical="center" indent="1" shrinkToFit="1"/>
    </xf>
    <xf numFmtId="0" fontId="18" fillId="0" borderId="8" xfId="0" applyFont="1" applyBorder="1" applyAlignment="1">
      <alignment horizontal="right" vertical="center" shrinkToFit="1"/>
    </xf>
    <xf numFmtId="0" fontId="18" fillId="0" borderId="9" xfId="0" applyFont="1" applyBorder="1" applyAlignment="1">
      <alignment horizontal="right" vertical="center" shrinkToFit="1"/>
    </xf>
    <xf numFmtId="0" fontId="18" fillId="0" borderId="54" xfId="0" applyFont="1" applyBorder="1" applyAlignment="1">
      <alignment horizontal="right" vertical="center" shrinkToFit="1"/>
    </xf>
    <xf numFmtId="177" fontId="11" fillId="0" borderId="12" xfId="0" applyNumberFormat="1" applyFont="1" applyBorder="1" applyAlignment="1">
      <alignment horizontal="right" vertical="center" indent="1"/>
    </xf>
    <xf numFmtId="177" fontId="11" fillId="0" borderId="13" xfId="0" applyNumberFormat="1" applyFont="1" applyBorder="1" applyAlignment="1">
      <alignment horizontal="right" vertical="center" indent="1"/>
    </xf>
    <xf numFmtId="0" fontId="12" fillId="0" borderId="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177" fontId="11" fillId="0" borderId="1" xfId="0" applyNumberFormat="1" applyFont="1" applyBorder="1" applyAlignment="1">
      <alignment horizontal="right" vertical="center" indent="1"/>
    </xf>
    <xf numFmtId="177" fontId="11" fillId="0" borderId="15" xfId="0" applyNumberFormat="1" applyFont="1" applyBorder="1" applyAlignment="1">
      <alignment horizontal="right" vertical="center" indent="1"/>
    </xf>
    <xf numFmtId="177" fontId="11" fillId="0" borderId="17" xfId="0" applyNumberFormat="1" applyFont="1" applyBorder="1" applyAlignment="1">
      <alignment horizontal="right" vertical="center" indent="1"/>
    </xf>
    <xf numFmtId="177" fontId="11" fillId="0" borderId="18" xfId="0" applyNumberFormat="1" applyFont="1" applyBorder="1" applyAlignment="1">
      <alignment horizontal="right" vertical="center" indent="1"/>
    </xf>
    <xf numFmtId="0" fontId="18" fillId="2" borderId="2" xfId="0" applyFont="1" applyFill="1" applyBorder="1" applyAlignment="1" applyProtection="1">
      <alignment horizontal="left" vertical="center" shrinkToFit="1"/>
      <protection locked="0"/>
    </xf>
    <xf numFmtId="0" fontId="18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28" xfId="0" applyFont="1" applyFill="1" applyBorder="1" applyAlignment="1">
      <alignment horizontal="left" vertical="center" shrinkToFit="1"/>
    </xf>
    <xf numFmtId="0" fontId="3" fillId="2" borderId="26" xfId="0" applyFont="1" applyFill="1" applyBorder="1" applyAlignment="1">
      <alignment horizontal="left" vertical="center" shrinkToFit="1"/>
    </xf>
    <xf numFmtId="0" fontId="3" fillId="2" borderId="55" xfId="0" applyFont="1" applyFill="1" applyBorder="1" applyAlignment="1">
      <alignment horizontal="left" vertical="center" shrinkToFit="1"/>
    </xf>
    <xf numFmtId="181" fontId="9" fillId="0" borderId="60" xfId="0" applyNumberFormat="1" applyFont="1" applyBorder="1" applyAlignment="1">
      <alignment horizontal="right" vertical="center"/>
    </xf>
    <xf numFmtId="181" fontId="9" fillId="0" borderId="62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justifyLastLine="1"/>
    </xf>
    <xf numFmtId="0" fontId="12" fillId="0" borderId="3" xfId="0" applyFont="1" applyBorder="1" applyAlignment="1">
      <alignment horizontal="center" vertical="center" justifyLastLine="1"/>
    </xf>
    <xf numFmtId="0" fontId="12" fillId="0" borderId="4" xfId="0" applyFont="1" applyBorder="1" applyAlignment="1">
      <alignment horizontal="center" vertical="center" justifyLastLine="1"/>
    </xf>
    <xf numFmtId="0" fontId="12" fillId="0" borderId="32" xfId="0" applyFont="1" applyBorder="1" applyAlignment="1">
      <alignment horizontal="center" vertical="center" justifyLastLine="1"/>
    </xf>
    <xf numFmtId="0" fontId="12" fillId="0" borderId="33" xfId="0" applyFont="1" applyBorder="1" applyAlignment="1">
      <alignment horizontal="center" vertical="center" justifyLastLine="1"/>
    </xf>
    <xf numFmtId="0" fontId="12" fillId="0" borderId="34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0" fontId="4" fillId="0" borderId="29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4" fillId="0" borderId="33" xfId="0" applyFont="1" applyBorder="1" applyAlignment="1">
      <alignment horizontal="distributed" vertical="center" justifyLastLine="1"/>
    </xf>
    <xf numFmtId="0" fontId="4" fillId="0" borderId="34" xfId="0" applyFont="1" applyBorder="1" applyAlignment="1">
      <alignment horizontal="distributed" vertical="center" justifyLastLine="1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 applyProtection="1">
      <alignment horizontal="center" vertical="center" shrinkToFit="1"/>
      <protection locked="0"/>
    </xf>
    <xf numFmtId="0" fontId="13" fillId="2" borderId="9" xfId="0" applyFont="1" applyFill="1" applyBorder="1" applyAlignment="1" applyProtection="1">
      <alignment horizontal="center" vertical="center" shrinkToFit="1"/>
      <protection locked="0"/>
    </xf>
    <xf numFmtId="0" fontId="21" fillId="0" borderId="28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10" fillId="2" borderId="26" xfId="0" applyFont="1" applyFill="1" applyBorder="1" applyAlignment="1" applyProtection="1">
      <alignment horizontal="left" vertical="center" shrinkToFit="1"/>
      <protection locked="0"/>
    </xf>
    <xf numFmtId="0" fontId="10" fillId="2" borderId="37" xfId="0" applyFont="1" applyFill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 shrinkToFit="1"/>
    </xf>
    <xf numFmtId="0" fontId="11" fillId="0" borderId="72" xfId="0" applyFont="1" applyBorder="1" applyAlignment="1">
      <alignment horizontal="center" vertical="center" shrinkToFit="1"/>
    </xf>
    <xf numFmtId="177" fontId="8" fillId="3" borderId="26" xfId="0" applyNumberFormat="1" applyFont="1" applyFill="1" applyBorder="1" applyAlignment="1">
      <alignment horizontal="right" vertical="center"/>
    </xf>
    <xf numFmtId="177" fontId="8" fillId="3" borderId="37" xfId="0" applyNumberFormat="1" applyFont="1" applyFill="1" applyBorder="1" applyAlignment="1">
      <alignment horizontal="right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181" fontId="9" fillId="0" borderId="45" xfId="0" applyNumberFormat="1" applyFont="1" applyBorder="1" applyAlignment="1">
      <alignment horizontal="right" vertical="center"/>
    </xf>
    <xf numFmtId="0" fontId="9" fillId="0" borderId="6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20" xfId="0" quotePrefix="1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distributed" vertical="center" indent="1"/>
    </xf>
    <xf numFmtId="0" fontId="12" fillId="0" borderId="12" xfId="0" applyFont="1" applyBorder="1" applyAlignment="1">
      <alignment horizontal="distributed" vertical="center" inden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shrinkToFit="1"/>
    </xf>
    <xf numFmtId="0" fontId="10" fillId="0" borderId="37" xfId="0" applyFont="1" applyBorder="1" applyAlignment="1">
      <alignment horizontal="left" vertical="center" shrinkToFit="1"/>
    </xf>
    <xf numFmtId="0" fontId="18" fillId="0" borderId="28" xfId="0" applyFont="1" applyBorder="1" applyAlignment="1">
      <alignment horizontal="right" vertical="center" shrinkToFit="1"/>
    </xf>
    <xf numFmtId="0" fontId="18" fillId="0" borderId="26" xfId="0" applyFont="1" applyBorder="1" applyAlignment="1">
      <alignment horizontal="right" vertical="center" shrinkToFit="1"/>
    </xf>
    <xf numFmtId="0" fontId="18" fillId="0" borderId="55" xfId="0" applyFont="1" applyBorder="1" applyAlignment="1">
      <alignment horizontal="right" vertical="center" shrinkToFit="1"/>
    </xf>
    <xf numFmtId="0" fontId="12" fillId="0" borderId="29" xfId="0" applyFont="1" applyBorder="1" applyAlignment="1">
      <alignment horizontal="distributed" vertical="center" justifyLastLine="1"/>
    </xf>
    <xf numFmtId="0" fontId="12" fillId="0" borderId="3" xfId="0" applyFont="1" applyBorder="1" applyAlignment="1">
      <alignment horizontal="distributed" vertical="center" justifyLastLine="1"/>
    </xf>
    <xf numFmtId="0" fontId="12" fillId="0" borderId="4" xfId="0" applyFont="1" applyBorder="1" applyAlignment="1">
      <alignment horizontal="distributed" vertical="center" justifyLastLine="1"/>
    </xf>
    <xf numFmtId="0" fontId="12" fillId="0" borderId="32" xfId="0" applyFont="1" applyBorder="1" applyAlignment="1">
      <alignment horizontal="distributed" vertical="center" justifyLastLine="1"/>
    </xf>
    <xf numFmtId="0" fontId="12" fillId="0" borderId="33" xfId="0" applyFont="1" applyBorder="1" applyAlignment="1">
      <alignment horizontal="distributed" vertical="center" justifyLastLine="1"/>
    </xf>
    <xf numFmtId="0" fontId="12" fillId="0" borderId="34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distributed" vertical="center" indent="1"/>
    </xf>
    <xf numFmtId="0" fontId="12" fillId="0" borderId="1" xfId="0" applyFont="1" applyBorder="1" applyAlignment="1">
      <alignment horizontal="distributed" vertical="center" indent="1"/>
    </xf>
    <xf numFmtId="0" fontId="3" fillId="3" borderId="67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81" fontId="9" fillId="0" borderId="49" xfId="0" applyNumberFormat="1" applyFont="1" applyBorder="1" applyAlignment="1">
      <alignment horizontal="right" vertical="center"/>
    </xf>
    <xf numFmtId="181" fontId="9" fillId="0" borderId="44" xfId="0" applyNumberFormat="1" applyFont="1" applyBorder="1" applyAlignment="1">
      <alignment horizontal="right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181" fontId="9" fillId="0" borderId="68" xfId="0" applyNumberFormat="1" applyFont="1" applyBorder="1" applyAlignment="1">
      <alignment horizontal="right" vertical="center"/>
    </xf>
    <xf numFmtId="181" fontId="9" fillId="0" borderId="69" xfId="0" applyNumberFormat="1" applyFont="1" applyBorder="1" applyAlignment="1">
      <alignment horizontal="right" vertical="center"/>
    </xf>
    <xf numFmtId="0" fontId="9" fillId="0" borderId="65" xfId="0" applyFont="1" applyBorder="1" applyAlignment="1">
      <alignment horizontal="center" vertical="center"/>
    </xf>
    <xf numFmtId="181" fontId="9" fillId="0" borderId="70" xfId="0" applyNumberFormat="1" applyFont="1" applyBorder="1" applyAlignment="1">
      <alignment horizontal="right" vertical="center"/>
    </xf>
    <xf numFmtId="181" fontId="9" fillId="0" borderId="7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11" fillId="0" borderId="40" xfId="0" applyNumberFormat="1" applyFont="1" applyBorder="1" applyAlignment="1">
      <alignment horizontal="right" vertical="center" indent="1"/>
    </xf>
    <xf numFmtId="177" fontId="11" fillId="0" borderId="39" xfId="0" applyNumberFormat="1" applyFont="1" applyBorder="1" applyAlignment="1">
      <alignment horizontal="right" vertical="center" indent="1"/>
    </xf>
    <xf numFmtId="177" fontId="8" fillId="0" borderId="17" xfId="0" applyNumberFormat="1" applyFont="1" applyBorder="1" applyAlignment="1">
      <alignment horizontal="right" vertical="center" indent="1"/>
    </xf>
    <xf numFmtId="177" fontId="8" fillId="0" borderId="18" xfId="0" applyNumberFormat="1" applyFont="1" applyBorder="1" applyAlignment="1">
      <alignment horizontal="right" vertical="center" indent="1"/>
    </xf>
    <xf numFmtId="49" fontId="19" fillId="0" borderId="20" xfId="0" quotePrefix="1" applyNumberFormat="1" applyFont="1" applyBorder="1" applyAlignment="1">
      <alignment horizontal="center" vertical="center" shrinkToFit="1"/>
    </xf>
    <xf numFmtId="49" fontId="19" fillId="0" borderId="20" xfId="0" applyNumberFormat="1" applyFont="1" applyBorder="1" applyAlignment="1">
      <alignment horizontal="center" vertical="center" shrinkToFit="1"/>
    </xf>
    <xf numFmtId="49" fontId="19" fillId="0" borderId="23" xfId="0" applyNumberFormat="1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5" xfId="0" applyFont="1" applyBorder="1" applyAlignment="1">
      <alignment horizontal="left" vertical="center" indent="1" shrinkToFit="1"/>
    </xf>
    <xf numFmtId="0" fontId="10" fillId="0" borderId="0" xfId="0" applyFont="1" applyAlignment="1">
      <alignment horizontal="left" vertical="center" indent="1" shrinkToFit="1"/>
    </xf>
    <xf numFmtId="0" fontId="11" fillId="0" borderId="0" xfId="0" applyFont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30" xfId="0" applyFont="1" applyFill="1" applyBorder="1" applyAlignment="1" applyProtection="1">
      <alignment horizontal="left" vertical="center" wrapText="1"/>
      <protection locked="0"/>
    </xf>
    <xf numFmtId="0" fontId="9" fillId="2" borderId="35" xfId="0" applyFont="1" applyFill="1" applyBorder="1" applyAlignment="1" applyProtection="1">
      <alignment horizontal="left" vertical="center" wrapText="1"/>
      <protection locked="0"/>
    </xf>
    <xf numFmtId="0" fontId="9" fillId="2" borderId="33" xfId="0" applyFont="1" applyFill="1" applyBorder="1" applyAlignment="1" applyProtection="1">
      <alignment horizontal="left" vertical="center" wrapText="1"/>
      <protection locked="0"/>
    </xf>
    <xf numFmtId="0" fontId="9" fillId="2" borderId="36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Q75"/>
  <sheetViews>
    <sheetView showZeros="0" tabSelected="1" view="pageBreakPreview" zoomScaleNormal="100" zoomScaleSheetLayoutView="100" workbookViewId="0">
      <selection activeCell="D4" sqref="D4:E4"/>
    </sheetView>
  </sheetViews>
  <sheetFormatPr defaultColWidth="2.625" defaultRowHeight="22.5" customHeight="1"/>
  <cols>
    <col min="1" max="25" width="2.625" style="1"/>
    <col min="26" max="27" width="3.625" style="1" customWidth="1"/>
    <col min="28" max="28" width="2.625" style="1" customWidth="1"/>
    <col min="29" max="55" width="2.625" style="1"/>
    <col min="56" max="56" width="2.625" style="1" customWidth="1"/>
    <col min="57" max="57" width="22.875" style="1" hidden="1" customWidth="1"/>
    <col min="58" max="58" width="2.625" style="1" customWidth="1"/>
    <col min="59" max="64" width="2.625" style="1"/>
    <col min="65" max="65" width="4.5" style="1" hidden="1" customWidth="1"/>
    <col min="66" max="66" width="2.625" style="1"/>
    <col min="67" max="67" width="2.5" style="1" customWidth="1"/>
    <col min="68" max="68" width="0.125" style="1" hidden="1" customWidth="1"/>
    <col min="69" max="69" width="6.75" style="1" hidden="1" customWidth="1"/>
    <col min="70" max="70" width="2" style="1" customWidth="1"/>
    <col min="71" max="16384" width="2.625" style="1"/>
  </cols>
  <sheetData>
    <row r="1" spans="1:68" ht="22.5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</row>
    <row r="2" spans="1:68" ht="22.5" customHeight="1">
      <c r="B2" s="3" t="s">
        <v>1</v>
      </c>
    </row>
    <row r="3" spans="1:68" ht="22.5" customHeight="1">
      <c r="C3" s="2" t="s">
        <v>2</v>
      </c>
    </row>
    <row r="4" spans="1:68" s="2" customFormat="1" ht="22.5" customHeight="1" thickBot="1">
      <c r="B4" s="111" t="s">
        <v>3</v>
      </c>
      <c r="C4" s="111"/>
      <c r="D4" s="112"/>
      <c r="E4" s="112"/>
      <c r="F4" s="9" t="s">
        <v>4</v>
      </c>
      <c r="G4" s="112"/>
      <c r="H4" s="112"/>
      <c r="I4" s="9" t="s">
        <v>5</v>
      </c>
      <c r="J4" s="112"/>
      <c r="K4" s="112"/>
      <c r="L4" s="9" t="s">
        <v>6</v>
      </c>
      <c r="M4" s="9" t="s">
        <v>7</v>
      </c>
      <c r="N4" s="112"/>
      <c r="O4" s="112"/>
      <c r="P4" s="8" t="s">
        <v>8</v>
      </c>
      <c r="Q4" s="8"/>
      <c r="Z4" s="2" t="s">
        <v>9</v>
      </c>
    </row>
    <row r="5" spans="1:68" ht="22.5" customHeight="1">
      <c r="A5" s="131" t="s">
        <v>10</v>
      </c>
      <c r="B5" s="132"/>
      <c r="C5" s="132"/>
      <c r="D5" s="133"/>
      <c r="E5" s="133"/>
      <c r="F5" s="133"/>
      <c r="G5" s="134"/>
      <c r="H5" s="137" t="s">
        <v>11</v>
      </c>
      <c r="I5" s="138"/>
      <c r="J5" s="138"/>
      <c r="K5" s="138"/>
      <c r="L5" s="138"/>
      <c r="M5" s="138"/>
      <c r="N5" s="138"/>
      <c r="O5" s="138"/>
      <c r="P5" s="139"/>
      <c r="Q5" s="17" t="s">
        <v>12</v>
      </c>
      <c r="R5" s="140"/>
      <c r="S5" s="141"/>
      <c r="T5" s="141"/>
      <c r="U5" s="141"/>
      <c r="V5" s="141"/>
      <c r="W5" s="141"/>
      <c r="X5" s="142"/>
      <c r="Z5" s="122" t="s">
        <v>13</v>
      </c>
      <c r="AA5" s="123"/>
      <c r="AB5" s="124" t="s">
        <v>14</v>
      </c>
      <c r="AC5" s="125"/>
      <c r="AD5" s="125"/>
      <c r="AE5" s="125"/>
      <c r="AF5" s="125"/>
      <c r="AG5" s="125"/>
      <c r="AH5" s="125"/>
      <c r="AI5" s="125"/>
      <c r="AJ5" s="125"/>
      <c r="AK5" s="16" t="s">
        <v>61</v>
      </c>
      <c r="AL5" s="124" t="s">
        <v>15</v>
      </c>
      <c r="AM5" s="125"/>
      <c r="AN5" s="125"/>
      <c r="AO5" s="126"/>
      <c r="AP5" s="124" t="s">
        <v>16</v>
      </c>
      <c r="AQ5" s="126"/>
      <c r="AR5" s="124" t="s">
        <v>17</v>
      </c>
      <c r="AS5" s="125"/>
      <c r="AT5" s="125"/>
      <c r="AU5" s="126"/>
      <c r="AV5" s="124" t="s">
        <v>18</v>
      </c>
      <c r="AW5" s="125"/>
      <c r="AX5" s="125"/>
      <c r="AY5" s="125"/>
      <c r="AZ5" s="125"/>
      <c r="BA5" s="211"/>
      <c r="BM5" s="1">
        <v>20</v>
      </c>
      <c r="BP5" s="1" t="s">
        <v>62</v>
      </c>
    </row>
    <row r="6" spans="1:68" ht="22.5" customHeight="1">
      <c r="A6" s="113" t="s">
        <v>19</v>
      </c>
      <c r="B6" s="114"/>
      <c r="C6" s="114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1"/>
      <c r="Z6" s="25"/>
      <c r="AA6" s="26"/>
      <c r="AB6" s="143"/>
      <c r="AC6" s="144"/>
      <c r="AD6" s="144"/>
      <c r="AE6" s="144"/>
      <c r="AF6" s="144"/>
      <c r="AG6" s="144"/>
      <c r="AH6" s="144"/>
      <c r="AI6" s="144"/>
      <c r="AJ6" s="144"/>
      <c r="AK6" s="27"/>
      <c r="AL6" s="145"/>
      <c r="AM6" s="146"/>
      <c r="AN6" s="146"/>
      <c r="AO6" s="147"/>
      <c r="AP6" s="127"/>
      <c r="AQ6" s="128"/>
      <c r="AR6" s="145"/>
      <c r="AS6" s="146"/>
      <c r="AT6" s="146"/>
      <c r="AU6" s="147"/>
      <c r="AV6" s="60">
        <f>TRUNC(AR6*AL6)</f>
        <v>0</v>
      </c>
      <c r="AW6" s="61"/>
      <c r="AX6" s="61"/>
      <c r="AY6" s="61"/>
      <c r="AZ6" s="61"/>
      <c r="BA6" s="62"/>
      <c r="BM6" s="21" t="s">
        <v>60</v>
      </c>
      <c r="BP6" s="1" t="s">
        <v>63</v>
      </c>
    </row>
    <row r="7" spans="1:68" ht="22.5" customHeight="1">
      <c r="A7" s="115" t="s">
        <v>20</v>
      </c>
      <c r="B7" s="116"/>
      <c r="C7" s="116"/>
      <c r="D7" s="135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76"/>
      <c r="X7" s="177"/>
      <c r="Z7" s="25"/>
      <c r="AA7" s="26"/>
      <c r="AB7" s="143"/>
      <c r="AC7" s="144"/>
      <c r="AD7" s="144"/>
      <c r="AE7" s="144"/>
      <c r="AF7" s="144"/>
      <c r="AG7" s="144"/>
      <c r="AH7" s="144"/>
      <c r="AI7" s="144"/>
      <c r="AJ7" s="144"/>
      <c r="AK7" s="27"/>
      <c r="AL7" s="145"/>
      <c r="AM7" s="146"/>
      <c r="AN7" s="146"/>
      <c r="AO7" s="147"/>
      <c r="AP7" s="129"/>
      <c r="AQ7" s="130"/>
      <c r="AR7" s="145"/>
      <c r="AS7" s="146"/>
      <c r="AT7" s="146"/>
      <c r="AU7" s="147"/>
      <c r="AV7" s="60">
        <f t="shared" ref="AV7:AV8" si="0">TRUNC(AR7*AL7)</f>
        <v>0</v>
      </c>
      <c r="AW7" s="61"/>
      <c r="AX7" s="61"/>
      <c r="AY7" s="61"/>
      <c r="AZ7" s="61"/>
      <c r="BA7" s="62"/>
    </row>
    <row r="8" spans="1:68" ht="22.5" customHeight="1">
      <c r="A8" s="117" t="s">
        <v>21</v>
      </c>
      <c r="B8" s="118"/>
      <c r="C8" s="119"/>
      <c r="D8" s="178"/>
      <c r="E8" s="179"/>
      <c r="F8" s="179"/>
      <c r="G8" s="179"/>
      <c r="H8" s="179"/>
      <c r="I8" s="179"/>
      <c r="J8" s="179"/>
      <c r="K8" s="179"/>
      <c r="L8" s="180"/>
      <c r="M8" s="48" t="s">
        <v>71</v>
      </c>
      <c r="N8" s="49"/>
      <c r="O8" s="178"/>
      <c r="P8" s="179"/>
      <c r="Q8" s="179"/>
      <c r="R8" s="179"/>
      <c r="S8" s="179"/>
      <c r="T8" s="179"/>
      <c r="U8" s="179"/>
      <c r="V8" s="179"/>
      <c r="W8" s="179"/>
      <c r="X8" s="181"/>
      <c r="Z8" s="25"/>
      <c r="AA8" s="26"/>
      <c r="AB8" s="143"/>
      <c r="AC8" s="144"/>
      <c r="AD8" s="144"/>
      <c r="AE8" s="144"/>
      <c r="AF8" s="144"/>
      <c r="AG8" s="144"/>
      <c r="AH8" s="144"/>
      <c r="AI8" s="144"/>
      <c r="AJ8" s="144"/>
      <c r="AK8" s="27"/>
      <c r="AL8" s="145"/>
      <c r="AM8" s="146"/>
      <c r="AN8" s="146"/>
      <c r="AO8" s="147"/>
      <c r="AP8" s="129"/>
      <c r="AQ8" s="130"/>
      <c r="AR8" s="145"/>
      <c r="AS8" s="146"/>
      <c r="AT8" s="146"/>
      <c r="AU8" s="147"/>
      <c r="AV8" s="60">
        <f t="shared" si="0"/>
        <v>0</v>
      </c>
      <c r="AW8" s="61"/>
      <c r="AX8" s="61"/>
      <c r="AY8" s="61"/>
      <c r="AZ8" s="61"/>
      <c r="BA8" s="62"/>
    </row>
    <row r="9" spans="1:68" ht="22.5" customHeight="1">
      <c r="A9" s="220" t="s">
        <v>22</v>
      </c>
      <c r="B9" s="221"/>
      <c r="C9" s="222"/>
      <c r="D9" s="231"/>
      <c r="E9" s="232"/>
      <c r="F9" s="232"/>
      <c r="G9" s="232"/>
      <c r="H9" s="238" t="s">
        <v>23</v>
      </c>
      <c r="I9" s="238"/>
      <c r="J9" s="233"/>
      <c r="K9" s="233"/>
      <c r="L9" s="233"/>
      <c r="M9" s="233"/>
      <c r="N9" s="238" t="s">
        <v>24</v>
      </c>
      <c r="O9" s="239"/>
      <c r="P9" s="240"/>
      <c r="Q9" s="241"/>
      <c r="R9" s="189" t="s">
        <v>25</v>
      </c>
      <c r="S9" s="189"/>
      <c r="T9" s="229"/>
      <c r="U9" s="229"/>
      <c r="V9" s="229"/>
      <c r="W9" s="229"/>
      <c r="X9" s="230"/>
      <c r="Z9" s="25"/>
      <c r="AA9" s="26"/>
      <c r="AB9" s="143"/>
      <c r="AC9" s="144"/>
      <c r="AD9" s="144"/>
      <c r="AE9" s="144"/>
      <c r="AF9" s="144"/>
      <c r="AG9" s="144"/>
      <c r="AH9" s="144"/>
      <c r="AI9" s="144"/>
      <c r="AJ9" s="144"/>
      <c r="AK9" s="27"/>
      <c r="AL9" s="145"/>
      <c r="AM9" s="146"/>
      <c r="AN9" s="146"/>
      <c r="AO9" s="147"/>
      <c r="AP9" s="129"/>
      <c r="AQ9" s="130"/>
      <c r="AR9" s="145"/>
      <c r="AS9" s="146"/>
      <c r="AT9" s="146"/>
      <c r="AU9" s="147"/>
      <c r="AV9" s="60">
        <f t="shared" ref="AV9:AV11" si="1">TRUNC(AR9*AL9)</f>
        <v>0</v>
      </c>
      <c r="AW9" s="61"/>
      <c r="AX9" s="61"/>
      <c r="AY9" s="61"/>
      <c r="AZ9" s="61"/>
      <c r="BA9" s="62"/>
    </row>
    <row r="10" spans="1:68" ht="22.5" customHeight="1" thickBot="1">
      <c r="A10" s="223" t="s">
        <v>23</v>
      </c>
      <c r="B10" s="224"/>
      <c r="C10" s="225"/>
      <c r="D10" s="234" t="s">
        <v>59</v>
      </c>
      <c r="E10" s="235"/>
      <c r="F10" s="235"/>
      <c r="G10" s="235"/>
      <c r="H10" s="235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7"/>
      <c r="Z10" s="28"/>
      <c r="AA10" s="29"/>
      <c r="AB10" s="197"/>
      <c r="AC10" s="198"/>
      <c r="AD10" s="198"/>
      <c r="AE10" s="198"/>
      <c r="AF10" s="198"/>
      <c r="AG10" s="198"/>
      <c r="AH10" s="198"/>
      <c r="AI10" s="198"/>
      <c r="AJ10" s="198"/>
      <c r="AK10" s="27"/>
      <c r="AL10" s="173"/>
      <c r="AM10" s="174"/>
      <c r="AN10" s="174"/>
      <c r="AO10" s="175"/>
      <c r="AP10" s="171"/>
      <c r="AQ10" s="172"/>
      <c r="AR10" s="173"/>
      <c r="AS10" s="174"/>
      <c r="AT10" s="174"/>
      <c r="AU10" s="175"/>
      <c r="AV10" s="60">
        <f t="shared" si="1"/>
        <v>0</v>
      </c>
      <c r="AW10" s="61"/>
      <c r="AX10" s="61"/>
      <c r="AY10" s="61"/>
      <c r="AZ10" s="61"/>
      <c r="BA10" s="62"/>
    </row>
    <row r="11" spans="1:68" ht="22.5" customHeight="1" thickBot="1">
      <c r="Z11" s="30"/>
      <c r="AA11" s="31"/>
      <c r="AB11" s="199"/>
      <c r="AC11" s="200"/>
      <c r="AD11" s="200"/>
      <c r="AE11" s="200"/>
      <c r="AF11" s="200"/>
      <c r="AG11" s="200"/>
      <c r="AH11" s="200"/>
      <c r="AI11" s="200"/>
      <c r="AJ11" s="201"/>
      <c r="AK11" s="32"/>
      <c r="AL11" s="159"/>
      <c r="AM11" s="160"/>
      <c r="AN11" s="160"/>
      <c r="AO11" s="161"/>
      <c r="AP11" s="191"/>
      <c r="AQ11" s="192"/>
      <c r="AR11" s="159"/>
      <c r="AS11" s="160"/>
      <c r="AT11" s="160"/>
      <c r="AU11" s="161"/>
      <c r="AV11" s="156">
        <f t="shared" si="1"/>
        <v>0</v>
      </c>
      <c r="AW11" s="157"/>
      <c r="AX11" s="157"/>
      <c r="AY11" s="157"/>
      <c r="AZ11" s="157"/>
      <c r="BA11" s="158"/>
    </row>
    <row r="12" spans="1:68" ht="22.5" customHeight="1" thickBot="1">
      <c r="A12" s="165" t="s">
        <v>75</v>
      </c>
      <c r="B12" s="166"/>
      <c r="C12" s="166"/>
      <c r="D12" s="226"/>
      <c r="E12" s="227"/>
      <c r="F12" s="227"/>
      <c r="G12" s="227"/>
      <c r="H12" s="227"/>
      <c r="I12" s="227"/>
      <c r="J12" s="227"/>
      <c r="K12" s="227"/>
      <c r="L12" s="227"/>
      <c r="M12" s="228"/>
      <c r="N12" s="258" t="s">
        <v>70</v>
      </c>
      <c r="O12" s="259"/>
      <c r="P12" s="259"/>
      <c r="Q12" s="259"/>
      <c r="R12" s="260"/>
      <c r="S12" s="338"/>
      <c r="T12" s="339"/>
      <c r="U12" s="339"/>
      <c r="V12" s="339"/>
      <c r="W12" s="339"/>
      <c r="X12" s="340"/>
      <c r="Z12"/>
      <c r="AA12"/>
      <c r="AB12"/>
      <c r="AC12"/>
      <c r="AD12"/>
      <c r="AI12" s="1" t="s">
        <v>65</v>
      </c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E12" s="1" t="s">
        <v>26</v>
      </c>
    </row>
    <row r="13" spans="1:68" ht="22.5" customHeight="1">
      <c r="A13" s="212" t="s">
        <v>27</v>
      </c>
      <c r="B13" s="213"/>
      <c r="C13" s="214"/>
      <c r="D13" s="341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3"/>
      <c r="AB13" s="218" t="s">
        <v>72</v>
      </c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187">
        <f>SUM(AF17:AN19)</f>
        <v>0</v>
      </c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8"/>
      <c r="BE13" s="1" t="s">
        <v>29</v>
      </c>
    </row>
    <row r="14" spans="1:68" ht="22.5" customHeight="1" thickBot="1">
      <c r="A14" s="215"/>
      <c r="B14" s="216"/>
      <c r="C14" s="217"/>
      <c r="D14" s="344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6"/>
      <c r="AB14" s="204" t="s">
        <v>28</v>
      </c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193">
        <f>SUM(AS17:AZ18)</f>
        <v>0</v>
      </c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4"/>
    </row>
    <row r="15" spans="1:68" ht="22.5" customHeight="1" thickBot="1">
      <c r="AB15" s="154" t="s">
        <v>66</v>
      </c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95">
        <f>SUM(AN13:AZ14)</f>
        <v>0</v>
      </c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6"/>
    </row>
    <row r="16" spans="1:68" ht="22.5" customHeight="1" thickBot="1">
      <c r="BE16" s="1" t="s">
        <v>77</v>
      </c>
    </row>
    <row r="17" spans="1:57" ht="22.5" customHeight="1">
      <c r="AB17" s="81" t="s">
        <v>30</v>
      </c>
      <c r="AC17" s="82"/>
      <c r="AD17" s="82"/>
      <c r="AE17" s="82"/>
      <c r="AF17" s="51">
        <f>SUMIF(AK6:AK11,"",AV6:BA11)</f>
        <v>0</v>
      </c>
      <c r="AG17" s="51"/>
      <c r="AH17" s="51"/>
      <c r="AI17" s="51"/>
      <c r="AJ17" s="51"/>
      <c r="AK17" s="51"/>
      <c r="AL17" s="51"/>
      <c r="AM17" s="51"/>
      <c r="AN17" s="149"/>
      <c r="AO17" s="190" t="s">
        <v>31</v>
      </c>
      <c r="AP17" s="82"/>
      <c r="AQ17" s="82"/>
      <c r="AR17" s="82"/>
      <c r="AS17" s="51">
        <f>TRUNC(AF17*0.1)</f>
        <v>0</v>
      </c>
      <c r="AT17" s="51"/>
      <c r="AU17" s="51"/>
      <c r="AV17" s="51"/>
      <c r="AW17" s="51"/>
      <c r="AX17" s="51"/>
      <c r="AY17" s="51"/>
      <c r="AZ17" s="52"/>
      <c r="BE17" s="1" t="s">
        <v>78</v>
      </c>
    </row>
    <row r="18" spans="1:57" ht="22.5" customHeight="1">
      <c r="A18" s="10" t="s">
        <v>33</v>
      </c>
      <c r="B18" s="10" t="s">
        <v>34</v>
      </c>
      <c r="AB18" s="246" t="s">
        <v>32</v>
      </c>
      <c r="AC18" s="247"/>
      <c r="AD18" s="247"/>
      <c r="AE18" s="247"/>
      <c r="AF18" s="202">
        <f>SUMIF(AK6:AK11,"＊",AV6:BA11)</f>
        <v>0</v>
      </c>
      <c r="AG18" s="202"/>
      <c r="AH18" s="202"/>
      <c r="AI18" s="202"/>
      <c r="AJ18" s="202"/>
      <c r="AK18" s="202"/>
      <c r="AL18" s="202"/>
      <c r="AM18" s="202"/>
      <c r="AN18" s="248"/>
      <c r="AO18" s="249" t="s">
        <v>31</v>
      </c>
      <c r="AP18" s="247"/>
      <c r="AQ18" s="247"/>
      <c r="AR18" s="247"/>
      <c r="AS18" s="202">
        <f>TRUNC(AF18*0.08)</f>
        <v>0</v>
      </c>
      <c r="AT18" s="202"/>
      <c r="AU18" s="202"/>
      <c r="AV18" s="202"/>
      <c r="AW18" s="202"/>
      <c r="AX18" s="202"/>
      <c r="AY18" s="202"/>
      <c r="AZ18" s="203"/>
      <c r="BE18" s="1" t="s">
        <v>79</v>
      </c>
    </row>
    <row r="19" spans="1:57" ht="22.5" customHeight="1" thickBot="1">
      <c r="A19" s="10" t="s">
        <v>33</v>
      </c>
      <c r="B19" s="10" t="s">
        <v>74</v>
      </c>
      <c r="V19" s="2"/>
      <c r="W19" s="2"/>
      <c r="X19" s="2"/>
      <c r="Y19" s="2"/>
      <c r="Z19" s="2"/>
      <c r="AA19" s="2"/>
      <c r="AB19" s="250" t="s">
        <v>64</v>
      </c>
      <c r="AC19" s="251"/>
      <c r="AD19" s="251"/>
      <c r="AE19" s="252"/>
      <c r="AF19" s="150">
        <f>SUMIF(AK6:AK11,"非",AV6:BA11)</f>
        <v>0</v>
      </c>
      <c r="AG19" s="150"/>
      <c r="AH19" s="150"/>
      <c r="AI19" s="150"/>
      <c r="AJ19" s="150"/>
      <c r="AK19" s="150"/>
      <c r="AL19" s="150"/>
      <c r="AM19" s="150"/>
      <c r="AN19" s="151"/>
      <c r="AO19" s="152"/>
      <c r="AP19" s="153"/>
      <c r="AQ19" s="153"/>
      <c r="AR19" s="153"/>
      <c r="AS19" s="244"/>
      <c r="AT19" s="244"/>
      <c r="AU19" s="244"/>
      <c r="AV19" s="244"/>
      <c r="AW19" s="244"/>
      <c r="AX19" s="244"/>
      <c r="AY19" s="244"/>
      <c r="AZ19" s="245"/>
      <c r="BE19" s="1" t="s">
        <v>80</v>
      </c>
    </row>
    <row r="20" spans="1:57" ht="22.5" customHeight="1">
      <c r="A20" s="10" t="s">
        <v>33</v>
      </c>
      <c r="B20" s="10" t="s">
        <v>35</v>
      </c>
      <c r="V20" s="5"/>
      <c r="W20" s="5"/>
      <c r="X20" s="5"/>
      <c r="Y20" s="5"/>
      <c r="Z20" s="5"/>
      <c r="BE20" s="1" t="s">
        <v>81</v>
      </c>
    </row>
    <row r="21" spans="1:57" ht="22.5" customHeight="1">
      <c r="A21" s="10" t="s">
        <v>33</v>
      </c>
      <c r="B21" s="10" t="s">
        <v>36</v>
      </c>
      <c r="V21" s="5"/>
      <c r="W21" s="5"/>
      <c r="X21" s="5"/>
      <c r="Y21" s="5"/>
      <c r="Z21" s="5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E21" s="1" t="s">
        <v>83</v>
      </c>
    </row>
    <row r="22" spans="1:57" ht="22.5" customHeight="1">
      <c r="A22" s="10" t="s">
        <v>33</v>
      </c>
      <c r="B22" s="10" t="s">
        <v>37</v>
      </c>
      <c r="V22" s="5"/>
      <c r="W22" s="5"/>
      <c r="X22" s="5"/>
      <c r="Y22" s="5"/>
      <c r="Z22" s="5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E22" s="1" t="s">
        <v>84</v>
      </c>
    </row>
    <row r="23" spans="1:57" ht="22.5" customHeight="1">
      <c r="A23" s="10" t="s">
        <v>33</v>
      </c>
      <c r="B23" s="10" t="s">
        <v>91</v>
      </c>
      <c r="V23" s="5"/>
      <c r="W23" s="5"/>
      <c r="X23" s="5"/>
      <c r="Y23" s="5"/>
      <c r="Z23" s="5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E23" s="1" t="s">
        <v>87</v>
      </c>
    </row>
    <row r="24" spans="1:57" ht="22.5" customHeight="1">
      <c r="A24" s="10" t="s">
        <v>33</v>
      </c>
      <c r="B24" s="10" t="s">
        <v>73</v>
      </c>
      <c r="V24" s="5"/>
      <c r="W24" s="5"/>
      <c r="X24" s="5"/>
      <c r="Y24" s="5"/>
      <c r="Z24" s="5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E24" s="1" t="s">
        <v>88</v>
      </c>
    </row>
    <row r="25" spans="1:57" ht="22.5" customHeight="1">
      <c r="A25" s="1" t="s">
        <v>38</v>
      </c>
      <c r="BE25" s="1" t="s">
        <v>76</v>
      </c>
    </row>
    <row r="26" spans="1:57" ht="22.5" customHeight="1">
      <c r="A26" s="110" t="s">
        <v>39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E26" s="1" t="s">
        <v>82</v>
      </c>
    </row>
    <row r="27" spans="1:57" ht="22.5" customHeight="1">
      <c r="B27" s="3" t="s">
        <v>1</v>
      </c>
      <c r="BE27" s="1" t="s">
        <v>85</v>
      </c>
    </row>
    <row r="28" spans="1:57" ht="22.5" customHeight="1">
      <c r="C28" s="2" t="s">
        <v>2</v>
      </c>
      <c r="BE28" s="1" t="s">
        <v>86</v>
      </c>
    </row>
    <row r="29" spans="1:57" ht="22.5" customHeight="1" thickBot="1">
      <c r="A29" s="8"/>
      <c r="B29" s="148" t="s">
        <v>3</v>
      </c>
      <c r="C29" s="148"/>
      <c r="D29" s="148" t="str">
        <f t="shared" ref="D29:D34" si="2">IF(ISBLANK(D4),"",D4)</f>
        <v/>
      </c>
      <c r="E29" s="148"/>
      <c r="F29" s="9" t="s">
        <v>4</v>
      </c>
      <c r="G29" s="148" t="str">
        <f>IF(ISBLANK(G4),"",G4)</f>
        <v/>
      </c>
      <c r="H29" s="148"/>
      <c r="I29" s="9" t="s">
        <v>5</v>
      </c>
      <c r="J29" s="148" t="str">
        <f>IF(ISBLANK(J4),"",J4)</f>
        <v/>
      </c>
      <c r="K29" s="148"/>
      <c r="L29" s="9" t="s">
        <v>6</v>
      </c>
      <c r="M29" s="9" t="s">
        <v>7</v>
      </c>
      <c r="N29" s="148" t="str">
        <f>IF(ISBLANK(N4),"",N4)</f>
        <v/>
      </c>
      <c r="O29" s="148"/>
      <c r="P29" s="8" t="s">
        <v>8</v>
      </c>
      <c r="Q29" s="8"/>
      <c r="R29" s="8"/>
      <c r="S29" s="8"/>
      <c r="T29" s="8"/>
      <c r="U29" s="8"/>
      <c r="V29" s="8"/>
      <c r="W29" s="8"/>
      <c r="X29" s="8"/>
      <c r="Y29" s="8"/>
      <c r="Z29" s="8" t="s">
        <v>9</v>
      </c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2"/>
      <c r="BE29" s="1" t="s">
        <v>89</v>
      </c>
    </row>
    <row r="30" spans="1:57" ht="22.5" customHeight="1">
      <c r="A30" s="206" t="s">
        <v>10</v>
      </c>
      <c r="B30" s="207"/>
      <c r="C30" s="208"/>
      <c r="D30" s="209" t="str">
        <f t="shared" si="2"/>
        <v/>
      </c>
      <c r="E30" s="210"/>
      <c r="F30" s="210"/>
      <c r="G30" s="210"/>
      <c r="H30" s="137" t="s">
        <v>11</v>
      </c>
      <c r="I30" s="138"/>
      <c r="J30" s="138"/>
      <c r="K30" s="138"/>
      <c r="L30" s="138"/>
      <c r="M30" s="138"/>
      <c r="N30" s="138"/>
      <c r="O30" s="138"/>
      <c r="P30" s="139"/>
      <c r="Q30" s="17" t="s">
        <v>12</v>
      </c>
      <c r="R30" s="255" t="str">
        <f>IF(ISBLANK(R5),"",R5)</f>
        <v/>
      </c>
      <c r="S30" s="256"/>
      <c r="T30" s="256"/>
      <c r="U30" s="256"/>
      <c r="V30" s="256"/>
      <c r="W30" s="256"/>
      <c r="X30" s="257"/>
      <c r="Y30" s="7"/>
      <c r="Z30" s="253" t="s">
        <v>13</v>
      </c>
      <c r="AA30" s="125"/>
      <c r="AB30" s="124" t="s">
        <v>14</v>
      </c>
      <c r="AC30" s="125"/>
      <c r="AD30" s="125"/>
      <c r="AE30" s="125"/>
      <c r="AF30" s="125"/>
      <c r="AG30" s="125"/>
      <c r="AH30" s="125"/>
      <c r="AI30" s="125"/>
      <c r="AJ30" s="254"/>
      <c r="AK30" s="18" t="s">
        <v>61</v>
      </c>
      <c r="AL30" s="124" t="s">
        <v>15</v>
      </c>
      <c r="AM30" s="125"/>
      <c r="AN30" s="125"/>
      <c r="AO30" s="126"/>
      <c r="AP30" s="124" t="s">
        <v>16</v>
      </c>
      <c r="AQ30" s="126"/>
      <c r="AR30" s="124" t="s">
        <v>17</v>
      </c>
      <c r="AS30" s="125"/>
      <c r="AT30" s="125"/>
      <c r="AU30" s="126"/>
      <c r="AV30" s="124" t="s">
        <v>18</v>
      </c>
      <c r="AW30" s="125"/>
      <c r="AX30" s="125"/>
      <c r="AY30" s="125"/>
      <c r="AZ30" s="125"/>
      <c r="BA30" s="211"/>
      <c r="BE30" s="1" t="s">
        <v>90</v>
      </c>
    </row>
    <row r="31" spans="1:57" ht="22.5" customHeight="1">
      <c r="A31" s="167" t="s">
        <v>19</v>
      </c>
      <c r="B31" s="168"/>
      <c r="C31" s="168"/>
      <c r="D31" s="169" t="str">
        <f>IF(ISBLANK(D6),"",D6)</f>
        <v/>
      </c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70"/>
      <c r="Y31" s="7"/>
      <c r="Z31" s="33" t="str">
        <f t="shared" ref="Z31:AB36" si="3">IF(ISBLANK(Z6),"",Z6)</f>
        <v/>
      </c>
      <c r="AA31" s="34" t="str">
        <f t="shared" si="3"/>
        <v/>
      </c>
      <c r="AB31" s="184" t="str">
        <f t="shared" si="3"/>
        <v/>
      </c>
      <c r="AC31" s="185"/>
      <c r="AD31" s="185"/>
      <c r="AE31" s="185"/>
      <c r="AF31" s="185"/>
      <c r="AG31" s="185"/>
      <c r="AH31" s="185"/>
      <c r="AI31" s="185"/>
      <c r="AJ31" s="186"/>
      <c r="AK31" s="35" t="str">
        <f t="shared" ref="AK31:AL36" si="4">IF(ISBLANK(AK6),"",AK6)</f>
        <v/>
      </c>
      <c r="AL31" s="57" t="str">
        <f t="shared" si="4"/>
        <v/>
      </c>
      <c r="AM31" s="58"/>
      <c r="AN31" s="58"/>
      <c r="AO31" s="59"/>
      <c r="AP31" s="63" t="str">
        <f t="shared" ref="AP31:AP36" si="5">IF(ISBLANK(AP6),"",AP6)</f>
        <v/>
      </c>
      <c r="AQ31" s="64"/>
      <c r="AR31" s="57" t="str">
        <f t="shared" ref="AR31:AR36" si="6">IF(ISBLANK(AR6),"",AR6)</f>
        <v/>
      </c>
      <c r="AS31" s="58"/>
      <c r="AT31" s="58"/>
      <c r="AU31" s="59"/>
      <c r="AV31" s="60">
        <f t="shared" ref="AV31:AV36" si="7">IF(ISBLANK(AV6),"",AV6)</f>
        <v>0</v>
      </c>
      <c r="AW31" s="61"/>
      <c r="AX31" s="61"/>
      <c r="AY31" s="61"/>
      <c r="AZ31" s="61"/>
      <c r="BA31" s="62"/>
    </row>
    <row r="32" spans="1:57" ht="22.5" customHeight="1">
      <c r="A32" s="115" t="s">
        <v>20</v>
      </c>
      <c r="B32" s="116"/>
      <c r="C32" s="116"/>
      <c r="D32" s="182" t="str">
        <f t="shared" si="2"/>
        <v/>
      </c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242" t="s">
        <v>40</v>
      </c>
      <c r="X32" s="243"/>
      <c r="Y32" s="7"/>
      <c r="Z32" s="33" t="str">
        <f t="shared" si="3"/>
        <v/>
      </c>
      <c r="AA32" s="34" t="str">
        <f t="shared" si="3"/>
        <v/>
      </c>
      <c r="AB32" s="184" t="str">
        <f t="shared" si="3"/>
        <v/>
      </c>
      <c r="AC32" s="185"/>
      <c r="AD32" s="185"/>
      <c r="AE32" s="185"/>
      <c r="AF32" s="185"/>
      <c r="AG32" s="185"/>
      <c r="AH32" s="185"/>
      <c r="AI32" s="185"/>
      <c r="AJ32" s="186"/>
      <c r="AK32" s="35" t="str">
        <f t="shared" si="4"/>
        <v/>
      </c>
      <c r="AL32" s="57" t="str">
        <f t="shared" si="4"/>
        <v/>
      </c>
      <c r="AM32" s="58"/>
      <c r="AN32" s="58"/>
      <c r="AO32" s="59"/>
      <c r="AP32" s="63" t="str">
        <f t="shared" si="5"/>
        <v/>
      </c>
      <c r="AQ32" s="64"/>
      <c r="AR32" s="57" t="str">
        <f t="shared" si="6"/>
        <v/>
      </c>
      <c r="AS32" s="58"/>
      <c r="AT32" s="58"/>
      <c r="AU32" s="59"/>
      <c r="AV32" s="60">
        <f t="shared" si="7"/>
        <v>0</v>
      </c>
      <c r="AW32" s="61"/>
      <c r="AX32" s="61"/>
      <c r="AY32" s="61"/>
      <c r="AZ32" s="61"/>
      <c r="BA32" s="62"/>
    </row>
    <row r="33" spans="1:53" ht="22.5" customHeight="1">
      <c r="A33" s="162" t="s">
        <v>21</v>
      </c>
      <c r="B33" s="163"/>
      <c r="C33" s="164"/>
      <c r="D33" s="39" t="str">
        <f t="shared" si="2"/>
        <v/>
      </c>
      <c r="E33" s="40"/>
      <c r="F33" s="40"/>
      <c r="G33" s="40"/>
      <c r="H33" s="40"/>
      <c r="I33" s="40"/>
      <c r="J33" s="40"/>
      <c r="K33" s="40"/>
      <c r="L33" s="41"/>
      <c r="M33" s="42" t="s">
        <v>71</v>
      </c>
      <c r="N33" s="43"/>
      <c r="O33" s="40" t="str">
        <f>IF(ISBLANK(O8),"",O8)</f>
        <v/>
      </c>
      <c r="P33" s="40"/>
      <c r="Q33" s="40"/>
      <c r="R33" s="40"/>
      <c r="S33" s="40"/>
      <c r="T33" s="40"/>
      <c r="U33" s="40"/>
      <c r="V33" s="40"/>
      <c r="W33" s="40"/>
      <c r="X33" s="44"/>
      <c r="Y33" s="7"/>
      <c r="Z33" s="33" t="str">
        <f t="shared" si="3"/>
        <v/>
      </c>
      <c r="AA33" s="34" t="str">
        <f t="shared" si="3"/>
        <v/>
      </c>
      <c r="AB33" s="184" t="str">
        <f t="shared" si="3"/>
        <v/>
      </c>
      <c r="AC33" s="185"/>
      <c r="AD33" s="185"/>
      <c r="AE33" s="185"/>
      <c r="AF33" s="185"/>
      <c r="AG33" s="185"/>
      <c r="AH33" s="185"/>
      <c r="AI33" s="185"/>
      <c r="AJ33" s="186"/>
      <c r="AK33" s="35" t="str">
        <f t="shared" si="4"/>
        <v/>
      </c>
      <c r="AL33" s="57" t="str">
        <f t="shared" si="4"/>
        <v/>
      </c>
      <c r="AM33" s="58"/>
      <c r="AN33" s="58"/>
      <c r="AO33" s="59"/>
      <c r="AP33" s="63" t="str">
        <f t="shared" si="5"/>
        <v/>
      </c>
      <c r="AQ33" s="64"/>
      <c r="AR33" s="57" t="str">
        <f t="shared" si="6"/>
        <v/>
      </c>
      <c r="AS33" s="58"/>
      <c r="AT33" s="58"/>
      <c r="AU33" s="59"/>
      <c r="AV33" s="60">
        <f t="shared" si="7"/>
        <v>0</v>
      </c>
      <c r="AW33" s="61"/>
      <c r="AX33" s="61"/>
      <c r="AY33" s="61"/>
      <c r="AZ33" s="61"/>
      <c r="BA33" s="62"/>
    </row>
    <row r="34" spans="1:53" ht="22.5" customHeight="1">
      <c r="A34" s="279" t="s">
        <v>22</v>
      </c>
      <c r="B34" s="280"/>
      <c r="C34" s="281"/>
      <c r="D34" s="285" t="str">
        <f t="shared" si="2"/>
        <v/>
      </c>
      <c r="E34" s="286"/>
      <c r="F34" s="286"/>
      <c r="G34" s="286"/>
      <c r="H34" s="238" t="s">
        <v>23</v>
      </c>
      <c r="I34" s="238"/>
      <c r="J34" s="269" t="str">
        <f>IF(ISBLANK(J9),"",J9)</f>
        <v/>
      </c>
      <c r="K34" s="269"/>
      <c r="L34" s="269"/>
      <c r="M34" s="269"/>
      <c r="N34" s="238" t="s">
        <v>24</v>
      </c>
      <c r="O34" s="239"/>
      <c r="P34" s="270">
        <f>P9</f>
        <v>0</v>
      </c>
      <c r="Q34" s="271"/>
      <c r="R34" s="189" t="s">
        <v>25</v>
      </c>
      <c r="S34" s="189"/>
      <c r="T34" s="272" t="str">
        <f>IF(ISBLANK(T9),"",T9)</f>
        <v/>
      </c>
      <c r="U34" s="272"/>
      <c r="V34" s="272"/>
      <c r="W34" s="272"/>
      <c r="X34" s="273"/>
      <c r="Y34" s="7"/>
      <c r="Z34" s="33" t="str">
        <f t="shared" si="3"/>
        <v/>
      </c>
      <c r="AA34" s="34" t="str">
        <f t="shared" si="3"/>
        <v/>
      </c>
      <c r="AB34" s="184" t="str">
        <f t="shared" si="3"/>
        <v/>
      </c>
      <c r="AC34" s="185"/>
      <c r="AD34" s="185"/>
      <c r="AE34" s="185"/>
      <c r="AF34" s="185"/>
      <c r="AG34" s="185"/>
      <c r="AH34" s="185"/>
      <c r="AI34" s="185"/>
      <c r="AJ34" s="186"/>
      <c r="AK34" s="35" t="str">
        <f t="shared" si="4"/>
        <v/>
      </c>
      <c r="AL34" s="57" t="str">
        <f t="shared" si="4"/>
        <v/>
      </c>
      <c r="AM34" s="58"/>
      <c r="AN34" s="58"/>
      <c r="AO34" s="59"/>
      <c r="AP34" s="63" t="str">
        <f t="shared" si="5"/>
        <v/>
      </c>
      <c r="AQ34" s="64"/>
      <c r="AR34" s="57" t="str">
        <f t="shared" si="6"/>
        <v/>
      </c>
      <c r="AS34" s="58"/>
      <c r="AT34" s="58"/>
      <c r="AU34" s="59"/>
      <c r="AV34" s="60">
        <f t="shared" si="7"/>
        <v>0</v>
      </c>
      <c r="AW34" s="61"/>
      <c r="AX34" s="61"/>
      <c r="AY34" s="61"/>
      <c r="AZ34" s="61"/>
      <c r="BA34" s="62"/>
    </row>
    <row r="35" spans="1:53" ht="22.5" customHeight="1" thickBot="1">
      <c r="A35" s="282" t="s">
        <v>23</v>
      </c>
      <c r="B35" s="283"/>
      <c r="C35" s="284"/>
      <c r="D35" s="234" t="s">
        <v>59</v>
      </c>
      <c r="E35" s="235"/>
      <c r="F35" s="235"/>
      <c r="G35" s="235"/>
      <c r="H35" s="235"/>
      <c r="I35" s="274" t="str">
        <f>IF(ISBLANK(I10),"",I10)</f>
        <v/>
      </c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5"/>
      <c r="Y35" s="7"/>
      <c r="Z35" s="33" t="str">
        <f t="shared" si="3"/>
        <v/>
      </c>
      <c r="AA35" s="34" t="str">
        <f t="shared" si="3"/>
        <v/>
      </c>
      <c r="AB35" s="184" t="str">
        <f t="shared" si="3"/>
        <v/>
      </c>
      <c r="AC35" s="185"/>
      <c r="AD35" s="185"/>
      <c r="AE35" s="185"/>
      <c r="AF35" s="185"/>
      <c r="AG35" s="185"/>
      <c r="AH35" s="185"/>
      <c r="AI35" s="185"/>
      <c r="AJ35" s="186"/>
      <c r="AK35" s="35" t="str">
        <f t="shared" si="4"/>
        <v/>
      </c>
      <c r="AL35" s="57" t="str">
        <f t="shared" si="4"/>
        <v/>
      </c>
      <c r="AM35" s="58"/>
      <c r="AN35" s="58"/>
      <c r="AO35" s="59"/>
      <c r="AP35" s="63" t="str">
        <f t="shared" si="5"/>
        <v/>
      </c>
      <c r="AQ35" s="64"/>
      <c r="AR35" s="57" t="str">
        <f t="shared" si="6"/>
        <v/>
      </c>
      <c r="AS35" s="58"/>
      <c r="AT35" s="58"/>
      <c r="AU35" s="59"/>
      <c r="AV35" s="60">
        <f t="shared" si="7"/>
        <v>0</v>
      </c>
      <c r="AW35" s="61"/>
      <c r="AX35" s="61"/>
      <c r="AY35" s="61"/>
      <c r="AZ35" s="61"/>
      <c r="BA35" s="62"/>
    </row>
    <row r="36" spans="1:53" ht="22.5" customHeight="1" thickBo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36" t="str">
        <f t="shared" si="3"/>
        <v/>
      </c>
      <c r="AA36" s="37" t="str">
        <f t="shared" si="3"/>
        <v/>
      </c>
      <c r="AB36" s="276" t="str">
        <f t="shared" si="3"/>
        <v/>
      </c>
      <c r="AC36" s="277"/>
      <c r="AD36" s="277"/>
      <c r="AE36" s="277"/>
      <c r="AF36" s="277"/>
      <c r="AG36" s="277"/>
      <c r="AH36" s="277"/>
      <c r="AI36" s="277"/>
      <c r="AJ36" s="278"/>
      <c r="AK36" s="38" t="str">
        <f t="shared" si="4"/>
        <v/>
      </c>
      <c r="AL36" s="65" t="str">
        <f t="shared" si="4"/>
        <v/>
      </c>
      <c r="AM36" s="66"/>
      <c r="AN36" s="66"/>
      <c r="AO36" s="67"/>
      <c r="AP36" s="68" t="str">
        <f t="shared" si="5"/>
        <v/>
      </c>
      <c r="AQ36" s="69"/>
      <c r="AR36" s="65" t="str">
        <f t="shared" si="6"/>
        <v/>
      </c>
      <c r="AS36" s="66"/>
      <c r="AT36" s="66"/>
      <c r="AU36" s="67"/>
      <c r="AV36" s="156">
        <f t="shared" si="7"/>
        <v>0</v>
      </c>
      <c r="AW36" s="157"/>
      <c r="AX36" s="157"/>
      <c r="AY36" s="157"/>
      <c r="AZ36" s="157"/>
      <c r="BA36" s="158"/>
    </row>
    <row r="37" spans="1:53" ht="22.5" customHeight="1" thickBot="1">
      <c r="A37" s="165" t="s">
        <v>75</v>
      </c>
      <c r="B37" s="166"/>
      <c r="C37" s="166"/>
      <c r="D37" s="258" t="str">
        <f>IF(ISBLANK(D12),"",(D12))</f>
        <v/>
      </c>
      <c r="E37" s="259"/>
      <c r="F37" s="259"/>
      <c r="G37" s="259"/>
      <c r="H37" s="259"/>
      <c r="I37" s="259"/>
      <c r="J37" s="259"/>
      <c r="K37" s="259"/>
      <c r="L37" s="259"/>
      <c r="M37" s="260"/>
      <c r="N37" s="258" t="s">
        <v>70</v>
      </c>
      <c r="O37" s="259"/>
      <c r="P37" s="259"/>
      <c r="Q37" s="259"/>
      <c r="R37" s="260"/>
      <c r="S37" s="330" t="str">
        <f>IF(ISBLANK(S12),"",S12)</f>
        <v/>
      </c>
      <c r="T37" s="331"/>
      <c r="U37" s="331"/>
      <c r="V37" s="331"/>
      <c r="W37" s="331"/>
      <c r="X37" s="332"/>
      <c r="Y37" s="7"/>
      <c r="Z37"/>
      <c r="AA37"/>
      <c r="AB37"/>
      <c r="AC37"/>
      <c r="AD37"/>
      <c r="AF37"/>
      <c r="AG37"/>
      <c r="AH37"/>
      <c r="AI37" s="1" t="s">
        <v>65</v>
      </c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1:53" ht="22.5" customHeight="1">
      <c r="A38" s="212" t="s">
        <v>27</v>
      </c>
      <c r="B38" s="213"/>
      <c r="C38" s="214"/>
      <c r="D38" s="263">
        <f>D13</f>
        <v>0</v>
      </c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5"/>
      <c r="Y38" s="7"/>
      <c r="Z38" s="7"/>
      <c r="AA38" s="7"/>
      <c r="AB38" s="261" t="s">
        <v>72</v>
      </c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187">
        <f>IF(ISBLANK(AN13),"",AN13)</f>
        <v>0</v>
      </c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8"/>
      <c r="BA38" s="7"/>
    </row>
    <row r="39" spans="1:53" ht="22.5" customHeight="1" thickBot="1">
      <c r="A39" s="215"/>
      <c r="B39" s="216"/>
      <c r="C39" s="217"/>
      <c r="D39" s="266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8"/>
      <c r="Y39" s="7"/>
      <c r="Z39" s="7"/>
      <c r="AA39" s="7"/>
      <c r="AB39" s="287" t="s">
        <v>28</v>
      </c>
      <c r="AC39" s="288"/>
      <c r="AD39" s="288"/>
      <c r="AE39" s="288"/>
      <c r="AF39" s="288"/>
      <c r="AG39" s="288"/>
      <c r="AH39" s="288"/>
      <c r="AI39" s="288"/>
      <c r="AJ39" s="288"/>
      <c r="AK39" s="288"/>
      <c r="AL39" s="288"/>
      <c r="AM39" s="288"/>
      <c r="AN39" s="323">
        <f>IF(ISBLANK(AN14),"",AN14)</f>
        <v>0</v>
      </c>
      <c r="AO39" s="323"/>
      <c r="AP39" s="323"/>
      <c r="AQ39" s="323"/>
      <c r="AR39" s="323"/>
      <c r="AS39" s="323"/>
      <c r="AT39" s="323"/>
      <c r="AU39" s="323"/>
      <c r="AV39" s="323"/>
      <c r="AW39" s="323"/>
      <c r="AX39" s="323"/>
      <c r="AY39" s="323"/>
      <c r="AZ39" s="324"/>
    </row>
    <row r="40" spans="1:53" ht="22.5" customHeight="1" thickBo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 s="7"/>
      <c r="Z40" s="7"/>
      <c r="AA40" s="7"/>
      <c r="AB40" s="154" t="s">
        <v>66</v>
      </c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95">
        <f>IF(ISBLANK(AN15),"",AN15)</f>
        <v>0</v>
      </c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6"/>
    </row>
    <row r="41" spans="1:53" ht="22.5" customHeight="1" thickBot="1">
      <c r="A41" s="319"/>
      <c r="B41" s="319"/>
      <c r="C41" s="319"/>
      <c r="D41" s="319"/>
      <c r="E41"/>
      <c r="F41"/>
      <c r="G41"/>
      <c r="H41"/>
      <c r="I41"/>
      <c r="J41"/>
      <c r="K41"/>
      <c r="L41" s="19"/>
      <c r="M41" s="320" t="s">
        <v>41</v>
      </c>
      <c r="N41" s="321"/>
      <c r="O41" s="321"/>
      <c r="P41" s="322"/>
      <c r="Q41" s="14"/>
      <c r="R41" s="14"/>
      <c r="S41" s="14"/>
      <c r="T41" s="14"/>
      <c r="U41" s="14"/>
      <c r="V41" s="14"/>
      <c r="W41" s="14"/>
      <c r="X41" s="15"/>
      <c r="Y41" s="7"/>
      <c r="Z41" s="7"/>
      <c r="AA41" s="7"/>
      <c r="AB41" s="7"/>
    </row>
    <row r="42" spans="1:53" ht="22.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 s="7"/>
      <c r="Z42" s="7"/>
      <c r="AA42" s="7"/>
      <c r="AB42" s="81" t="s">
        <v>30</v>
      </c>
      <c r="AC42" s="82"/>
      <c r="AD42" s="82"/>
      <c r="AE42" s="82"/>
      <c r="AF42" s="51">
        <f>IF(ISBLANK(AF17),"",AF17)</f>
        <v>0</v>
      </c>
      <c r="AG42" s="51"/>
      <c r="AH42" s="51"/>
      <c r="AI42" s="51"/>
      <c r="AJ42" s="51"/>
      <c r="AK42" s="51"/>
      <c r="AL42" s="51"/>
      <c r="AM42" s="51"/>
      <c r="AN42" s="149"/>
      <c r="AO42" s="190" t="s">
        <v>31</v>
      </c>
      <c r="AP42" s="82"/>
      <c r="AQ42" s="82"/>
      <c r="AR42" s="82"/>
      <c r="AS42" s="51">
        <f>IF(ISBLANK(AS17),"",AS17)</f>
        <v>0</v>
      </c>
      <c r="AT42" s="51"/>
      <c r="AU42" s="51"/>
      <c r="AV42" s="51"/>
      <c r="AW42" s="51"/>
      <c r="AX42" s="51"/>
      <c r="AY42" s="51"/>
      <c r="AZ42" s="52"/>
      <c r="BA42" s="7"/>
    </row>
    <row r="43" spans="1:53" ht="22.5" customHeight="1">
      <c r="AB43" s="70" t="s">
        <v>32</v>
      </c>
      <c r="AC43" s="71"/>
      <c r="AD43" s="71"/>
      <c r="AE43" s="71"/>
      <c r="AF43" s="314">
        <f>IF(ISBLANK(AF18),"",AF18)</f>
        <v>0</v>
      </c>
      <c r="AG43" s="314"/>
      <c r="AH43" s="314"/>
      <c r="AI43" s="314"/>
      <c r="AJ43" s="314"/>
      <c r="AK43" s="314"/>
      <c r="AL43" s="314"/>
      <c r="AM43" s="314"/>
      <c r="AN43" s="315"/>
      <c r="AO43" s="316" t="s">
        <v>31</v>
      </c>
      <c r="AP43" s="71"/>
      <c r="AQ43" s="71"/>
      <c r="AR43" s="71"/>
      <c r="AS43" s="317">
        <f>IF(ISBLANK(AS18),"",AS18)</f>
        <v>0</v>
      </c>
      <c r="AT43" s="317"/>
      <c r="AU43" s="317"/>
      <c r="AV43" s="317"/>
      <c r="AW43" s="317"/>
      <c r="AX43" s="317"/>
      <c r="AY43" s="317"/>
      <c r="AZ43" s="318"/>
    </row>
    <row r="44" spans="1:53" ht="22.5" customHeight="1" thickBot="1">
      <c r="AB44" s="100" t="s">
        <v>64</v>
      </c>
      <c r="AC44" s="101"/>
      <c r="AD44" s="101"/>
      <c r="AE44" s="102"/>
      <c r="AF44" s="310">
        <f>IF(ISBLANK(AF19),"",AF19)</f>
        <v>0</v>
      </c>
      <c r="AG44" s="310"/>
      <c r="AH44" s="310"/>
      <c r="AI44" s="310"/>
      <c r="AJ44" s="310"/>
      <c r="AK44" s="310"/>
      <c r="AL44" s="310"/>
      <c r="AM44" s="310"/>
      <c r="AN44" s="311"/>
      <c r="AO44" s="312"/>
      <c r="AP44" s="290"/>
      <c r="AQ44" s="290"/>
      <c r="AR44" s="313"/>
      <c r="AS44" s="289"/>
      <c r="AT44" s="290"/>
      <c r="AU44" s="290"/>
      <c r="AV44" s="290"/>
      <c r="AW44" s="290"/>
      <c r="AX44" s="290"/>
      <c r="AY44" s="290"/>
      <c r="AZ44" s="291"/>
    </row>
    <row r="45" spans="1:53" ht="22.5" customHeight="1" thickBot="1">
      <c r="V45" s="1" t="s">
        <v>42</v>
      </c>
    </row>
    <row r="46" spans="1:53" ht="22.5" customHeight="1">
      <c r="D46" s="20"/>
      <c r="E46" s="307" t="s">
        <v>46</v>
      </c>
      <c r="F46" s="307"/>
      <c r="G46" s="307"/>
      <c r="H46" s="308"/>
      <c r="I46" s="306" t="s">
        <v>47</v>
      </c>
      <c r="J46" s="307"/>
      <c r="K46" s="307"/>
      <c r="L46" s="308"/>
      <c r="M46" s="306" t="s">
        <v>48</v>
      </c>
      <c r="N46" s="307"/>
      <c r="O46" s="307"/>
      <c r="P46" s="309"/>
      <c r="V46" s="99" t="s">
        <v>43</v>
      </c>
      <c r="W46" s="54"/>
      <c r="X46" s="54"/>
      <c r="Y46" s="54"/>
      <c r="Z46" s="56"/>
      <c r="AA46" s="53" t="s">
        <v>44</v>
      </c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6"/>
      <c r="AO46" s="53" t="s">
        <v>45</v>
      </c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5"/>
    </row>
    <row r="47" spans="1:53" ht="22.5" customHeight="1">
      <c r="D47" s="20"/>
      <c r="E47" s="293"/>
      <c r="F47" s="293"/>
      <c r="G47" s="293"/>
      <c r="H47" s="294"/>
      <c r="I47" s="298"/>
      <c r="J47" s="293"/>
      <c r="K47" s="293"/>
      <c r="L47" s="294"/>
      <c r="M47" s="298"/>
      <c r="N47" s="293"/>
      <c r="O47" s="293"/>
      <c r="P47" s="301"/>
      <c r="V47" s="96"/>
      <c r="W47" s="97"/>
      <c r="X47" s="97"/>
      <c r="Y47" s="97"/>
      <c r="Z47" s="98"/>
      <c r="AA47" s="304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5"/>
    </row>
    <row r="48" spans="1:53" ht="22.5" customHeight="1">
      <c r="D48" s="20"/>
      <c r="E48" s="295"/>
      <c r="F48" s="295"/>
      <c r="G48" s="295"/>
      <c r="H48" s="296"/>
      <c r="I48" s="299"/>
      <c r="J48" s="295"/>
      <c r="K48" s="295"/>
      <c r="L48" s="296"/>
      <c r="M48" s="299"/>
      <c r="N48" s="295"/>
      <c r="O48" s="295"/>
      <c r="P48" s="302"/>
      <c r="V48" s="96"/>
      <c r="W48" s="97"/>
      <c r="X48" s="97"/>
      <c r="Y48" s="97"/>
      <c r="Z48" s="98"/>
      <c r="AA48" s="304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5"/>
    </row>
    <row r="49" spans="1:54" ht="22.5" customHeight="1" thickBot="1">
      <c r="D49" s="20"/>
      <c r="E49" s="251"/>
      <c r="F49" s="251"/>
      <c r="G49" s="251"/>
      <c r="H49" s="297"/>
      <c r="I49" s="300"/>
      <c r="J49" s="251"/>
      <c r="K49" s="251"/>
      <c r="L49" s="297"/>
      <c r="M49" s="300"/>
      <c r="N49" s="251"/>
      <c r="O49" s="251"/>
      <c r="P49" s="303"/>
      <c r="V49" s="78"/>
      <c r="W49" s="79"/>
      <c r="X49" s="79"/>
      <c r="Y49" s="79"/>
      <c r="Z49" s="80"/>
      <c r="AA49" s="75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325"/>
      <c r="AP49" s="325"/>
      <c r="AQ49" s="325"/>
      <c r="AR49" s="325"/>
      <c r="AS49" s="325"/>
      <c r="AT49" s="325"/>
      <c r="AU49" s="325"/>
      <c r="AV49" s="325"/>
      <c r="AW49" s="325"/>
      <c r="AX49" s="325"/>
      <c r="AY49" s="325"/>
      <c r="AZ49" s="325"/>
      <c r="BA49" s="326"/>
    </row>
    <row r="50" spans="1:54" ht="22.5" customHeight="1">
      <c r="A50" s="1" t="s">
        <v>49</v>
      </c>
    </row>
    <row r="51" spans="1:54" ht="22.5" customHeight="1">
      <c r="A51" s="110" t="s">
        <v>50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</row>
    <row r="52" spans="1:54" ht="22.5" customHeight="1">
      <c r="B52" s="3" t="s">
        <v>1</v>
      </c>
    </row>
    <row r="53" spans="1:54" ht="22.5" customHeight="1">
      <c r="C53" s="2" t="s">
        <v>2</v>
      </c>
    </row>
    <row r="54" spans="1:54" ht="22.5" customHeight="1" thickBot="1">
      <c r="A54" s="8"/>
      <c r="B54" s="148" t="s">
        <v>3</v>
      </c>
      <c r="C54" s="148"/>
      <c r="D54" s="148" t="str">
        <f t="shared" ref="D54:D59" si="8">IF(ISBLANK(D29),"",D29)</f>
        <v/>
      </c>
      <c r="E54" s="148"/>
      <c r="F54" s="9" t="s">
        <v>4</v>
      </c>
      <c r="G54" s="148" t="str">
        <f>IF(ISBLANK(G29),"",G29)</f>
        <v/>
      </c>
      <c r="H54" s="148"/>
      <c r="I54" s="9" t="s">
        <v>5</v>
      </c>
      <c r="J54" s="148" t="str">
        <f>IF(ISBLANK(J29),"",J29)</f>
        <v/>
      </c>
      <c r="K54" s="148"/>
      <c r="L54" s="9" t="s">
        <v>6</v>
      </c>
      <c r="M54" s="9" t="s">
        <v>7</v>
      </c>
      <c r="N54" s="148" t="str">
        <f>IF(ISBLANK(N29),"",N29)</f>
        <v/>
      </c>
      <c r="O54" s="148"/>
      <c r="P54" s="8" t="s">
        <v>8</v>
      </c>
      <c r="Q54" s="8"/>
      <c r="R54" s="8"/>
      <c r="S54" s="8"/>
      <c r="T54" s="8"/>
      <c r="U54" s="8"/>
      <c r="V54" s="8"/>
      <c r="W54" s="8"/>
      <c r="X54" s="8"/>
      <c r="Y54" s="8"/>
      <c r="Z54" s="8" t="s">
        <v>9</v>
      </c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2"/>
    </row>
    <row r="55" spans="1:54" ht="22.5" customHeight="1">
      <c r="A55" s="206" t="s">
        <v>10</v>
      </c>
      <c r="B55" s="207"/>
      <c r="C55" s="208"/>
      <c r="D55" s="209" t="str">
        <f t="shared" si="8"/>
        <v/>
      </c>
      <c r="E55" s="210"/>
      <c r="F55" s="210"/>
      <c r="G55" s="292"/>
      <c r="H55" s="137" t="s">
        <v>11</v>
      </c>
      <c r="I55" s="138"/>
      <c r="J55" s="138"/>
      <c r="K55" s="138"/>
      <c r="L55" s="138"/>
      <c r="M55" s="138"/>
      <c r="N55" s="138"/>
      <c r="O55" s="138"/>
      <c r="P55" s="139"/>
      <c r="Q55" s="17" t="s">
        <v>12</v>
      </c>
      <c r="R55" s="327" t="str">
        <f>IF(ISBLANK(R30),"",R30)</f>
        <v/>
      </c>
      <c r="S55" s="328"/>
      <c r="T55" s="328"/>
      <c r="U55" s="328"/>
      <c r="V55" s="328"/>
      <c r="W55" s="328"/>
      <c r="X55" s="329"/>
      <c r="Y55" s="7"/>
      <c r="Z55" s="253" t="s">
        <v>13</v>
      </c>
      <c r="AA55" s="125"/>
      <c r="AB55" s="124" t="s">
        <v>14</v>
      </c>
      <c r="AC55" s="125"/>
      <c r="AD55" s="125"/>
      <c r="AE55" s="125"/>
      <c r="AF55" s="125"/>
      <c r="AG55" s="125"/>
      <c r="AH55" s="125"/>
      <c r="AI55" s="125"/>
      <c r="AJ55" s="254"/>
      <c r="AK55" s="18" t="s">
        <v>61</v>
      </c>
      <c r="AL55" s="124" t="s">
        <v>15</v>
      </c>
      <c r="AM55" s="125"/>
      <c r="AN55" s="125"/>
      <c r="AO55" s="126"/>
      <c r="AP55" s="124" t="s">
        <v>16</v>
      </c>
      <c r="AQ55" s="126"/>
      <c r="AR55" s="124" t="s">
        <v>17</v>
      </c>
      <c r="AS55" s="125"/>
      <c r="AT55" s="125"/>
      <c r="AU55" s="126"/>
      <c r="AV55" s="124" t="s">
        <v>18</v>
      </c>
      <c r="AW55" s="125"/>
      <c r="AX55" s="125"/>
      <c r="AY55" s="125"/>
      <c r="AZ55" s="125"/>
      <c r="BA55" s="211"/>
    </row>
    <row r="56" spans="1:54" ht="22.5" customHeight="1">
      <c r="A56" s="167" t="s">
        <v>19</v>
      </c>
      <c r="B56" s="168"/>
      <c r="C56" s="168"/>
      <c r="D56" s="169" t="str">
        <f>IF(ISBLANK(D31),"",D31)</f>
        <v/>
      </c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70"/>
      <c r="Y56" s="7"/>
      <c r="Z56" s="33" t="str">
        <f t="shared" ref="Z56:AB61" si="9">IF(ISBLANK(Z31),"",Z31)</f>
        <v/>
      </c>
      <c r="AA56" s="34" t="str">
        <f t="shared" si="9"/>
        <v/>
      </c>
      <c r="AB56" s="184" t="str">
        <f t="shared" si="9"/>
        <v/>
      </c>
      <c r="AC56" s="185"/>
      <c r="AD56" s="185"/>
      <c r="AE56" s="185"/>
      <c r="AF56" s="185"/>
      <c r="AG56" s="185"/>
      <c r="AH56" s="185"/>
      <c r="AI56" s="185"/>
      <c r="AJ56" s="186"/>
      <c r="AK56" s="35" t="str">
        <f t="shared" ref="AK56:AL61" si="10">IF(ISBLANK(AK31),"",AK31)</f>
        <v/>
      </c>
      <c r="AL56" s="57" t="str">
        <f t="shared" si="10"/>
        <v/>
      </c>
      <c r="AM56" s="58"/>
      <c r="AN56" s="58"/>
      <c r="AO56" s="59"/>
      <c r="AP56" s="63" t="str">
        <f t="shared" ref="AP56:AP61" si="11">IF(ISBLANK(AP31),"",AP31)</f>
        <v/>
      </c>
      <c r="AQ56" s="64"/>
      <c r="AR56" s="57" t="str">
        <f t="shared" ref="AR56:AR61" si="12">IF(ISBLANK(AR31),"",AR31)</f>
        <v/>
      </c>
      <c r="AS56" s="58"/>
      <c r="AT56" s="58"/>
      <c r="AU56" s="59"/>
      <c r="AV56" s="60">
        <f t="shared" ref="AV56:AV61" si="13">IF(ISBLANK(AV31),"",AV31)</f>
        <v>0</v>
      </c>
      <c r="AW56" s="61"/>
      <c r="AX56" s="61"/>
      <c r="AY56" s="61"/>
      <c r="AZ56" s="61"/>
      <c r="BA56" s="62"/>
    </row>
    <row r="57" spans="1:54" ht="22.5" customHeight="1">
      <c r="A57" s="115" t="s">
        <v>20</v>
      </c>
      <c r="B57" s="116"/>
      <c r="C57" s="116"/>
      <c r="D57" s="333" t="str">
        <f t="shared" si="8"/>
        <v/>
      </c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34"/>
      <c r="T57" s="334"/>
      <c r="U57" s="334"/>
      <c r="V57" s="334"/>
      <c r="W57" s="335" t="s">
        <v>40</v>
      </c>
      <c r="X57" s="336"/>
      <c r="Y57" s="7"/>
      <c r="Z57" s="33" t="str">
        <f t="shared" si="9"/>
        <v/>
      </c>
      <c r="AA57" s="34" t="str">
        <f t="shared" si="9"/>
        <v/>
      </c>
      <c r="AB57" s="184" t="str">
        <f t="shared" si="9"/>
        <v/>
      </c>
      <c r="AC57" s="185"/>
      <c r="AD57" s="185"/>
      <c r="AE57" s="185"/>
      <c r="AF57" s="185"/>
      <c r="AG57" s="185"/>
      <c r="AH57" s="185"/>
      <c r="AI57" s="185"/>
      <c r="AJ57" s="186"/>
      <c r="AK57" s="35" t="str">
        <f t="shared" si="10"/>
        <v/>
      </c>
      <c r="AL57" s="57" t="str">
        <f t="shared" si="10"/>
        <v/>
      </c>
      <c r="AM57" s="58"/>
      <c r="AN57" s="58"/>
      <c r="AO57" s="59"/>
      <c r="AP57" s="63" t="str">
        <f t="shared" si="11"/>
        <v/>
      </c>
      <c r="AQ57" s="64"/>
      <c r="AR57" s="57" t="str">
        <f t="shared" si="12"/>
        <v/>
      </c>
      <c r="AS57" s="58"/>
      <c r="AT57" s="58"/>
      <c r="AU57" s="59"/>
      <c r="AV57" s="60">
        <f t="shared" si="13"/>
        <v>0</v>
      </c>
      <c r="AW57" s="61"/>
      <c r="AX57" s="61"/>
      <c r="AY57" s="61"/>
      <c r="AZ57" s="61"/>
      <c r="BA57" s="62"/>
    </row>
    <row r="58" spans="1:54" ht="22.5" customHeight="1">
      <c r="A58" s="117" t="s">
        <v>21</v>
      </c>
      <c r="B58" s="118"/>
      <c r="C58" s="119"/>
      <c r="D58" s="45" t="str">
        <f>IF(ISBLANK(D33),"",D33)</f>
        <v/>
      </c>
      <c r="E58" s="46"/>
      <c r="F58" s="46"/>
      <c r="G58" s="46"/>
      <c r="H58" s="46"/>
      <c r="I58" s="46"/>
      <c r="J58" s="46"/>
      <c r="K58" s="46"/>
      <c r="L58" s="47"/>
      <c r="M58" s="48" t="s">
        <v>71</v>
      </c>
      <c r="N58" s="49"/>
      <c r="O58" s="46" t="str">
        <f>IF(ISBLANK(O33),"",O33)</f>
        <v/>
      </c>
      <c r="P58" s="46"/>
      <c r="Q58" s="46"/>
      <c r="R58" s="46"/>
      <c r="S58" s="46"/>
      <c r="T58" s="46"/>
      <c r="U58" s="46"/>
      <c r="V58" s="46"/>
      <c r="W58" s="46"/>
      <c r="X58" s="50"/>
      <c r="Y58" s="7"/>
      <c r="Z58" s="33" t="str">
        <f t="shared" si="9"/>
        <v/>
      </c>
      <c r="AA58" s="34" t="str">
        <f t="shared" si="9"/>
        <v/>
      </c>
      <c r="AB58" s="184" t="str">
        <f t="shared" si="9"/>
        <v/>
      </c>
      <c r="AC58" s="185"/>
      <c r="AD58" s="185"/>
      <c r="AE58" s="185"/>
      <c r="AF58" s="185"/>
      <c r="AG58" s="185"/>
      <c r="AH58" s="185"/>
      <c r="AI58" s="185"/>
      <c r="AJ58" s="186"/>
      <c r="AK58" s="35" t="str">
        <f t="shared" si="10"/>
        <v/>
      </c>
      <c r="AL58" s="57" t="str">
        <f t="shared" si="10"/>
        <v/>
      </c>
      <c r="AM58" s="58"/>
      <c r="AN58" s="58"/>
      <c r="AO58" s="59"/>
      <c r="AP58" s="63" t="str">
        <f t="shared" si="11"/>
        <v/>
      </c>
      <c r="AQ58" s="64"/>
      <c r="AR58" s="57" t="str">
        <f t="shared" si="12"/>
        <v/>
      </c>
      <c r="AS58" s="58"/>
      <c r="AT58" s="58"/>
      <c r="AU58" s="59"/>
      <c r="AV58" s="60">
        <f t="shared" si="13"/>
        <v>0</v>
      </c>
      <c r="AW58" s="61"/>
      <c r="AX58" s="61"/>
      <c r="AY58" s="61"/>
      <c r="AZ58" s="61"/>
      <c r="BA58" s="62"/>
    </row>
    <row r="59" spans="1:54" ht="22.5" customHeight="1">
      <c r="A59" s="279" t="s">
        <v>22</v>
      </c>
      <c r="B59" s="280"/>
      <c r="C59" s="281"/>
      <c r="D59" s="285" t="str">
        <f t="shared" si="8"/>
        <v/>
      </c>
      <c r="E59" s="286"/>
      <c r="F59" s="286"/>
      <c r="G59" s="286"/>
      <c r="H59" s="238" t="s">
        <v>23</v>
      </c>
      <c r="I59" s="238"/>
      <c r="J59" s="269" t="str">
        <f>IF(ISBLANK(J34),"",J34)</f>
        <v/>
      </c>
      <c r="K59" s="269"/>
      <c r="L59" s="269"/>
      <c r="M59" s="269"/>
      <c r="N59" s="238" t="s">
        <v>24</v>
      </c>
      <c r="O59" s="239"/>
      <c r="P59" s="270">
        <f>P34</f>
        <v>0</v>
      </c>
      <c r="Q59" s="271"/>
      <c r="R59" s="189" t="s">
        <v>25</v>
      </c>
      <c r="S59" s="189"/>
      <c r="T59" s="272" t="str">
        <f>IF(ISBLANK(T34),"",T34)</f>
        <v/>
      </c>
      <c r="U59" s="272"/>
      <c r="V59" s="272"/>
      <c r="W59" s="272"/>
      <c r="X59" s="273"/>
      <c r="Y59" s="7"/>
      <c r="Z59" s="33" t="str">
        <f t="shared" si="9"/>
        <v/>
      </c>
      <c r="AA59" s="34" t="str">
        <f t="shared" si="9"/>
        <v/>
      </c>
      <c r="AB59" s="184" t="str">
        <f t="shared" si="9"/>
        <v/>
      </c>
      <c r="AC59" s="185"/>
      <c r="AD59" s="185"/>
      <c r="AE59" s="185"/>
      <c r="AF59" s="185"/>
      <c r="AG59" s="185"/>
      <c r="AH59" s="185"/>
      <c r="AI59" s="185"/>
      <c r="AJ59" s="186"/>
      <c r="AK59" s="35" t="str">
        <f t="shared" si="10"/>
        <v/>
      </c>
      <c r="AL59" s="57" t="str">
        <f t="shared" si="10"/>
        <v/>
      </c>
      <c r="AM59" s="58"/>
      <c r="AN59" s="58"/>
      <c r="AO59" s="59"/>
      <c r="AP59" s="63" t="str">
        <f t="shared" si="11"/>
        <v/>
      </c>
      <c r="AQ59" s="64"/>
      <c r="AR59" s="57" t="str">
        <f t="shared" si="12"/>
        <v/>
      </c>
      <c r="AS59" s="58"/>
      <c r="AT59" s="58"/>
      <c r="AU59" s="59"/>
      <c r="AV59" s="60">
        <f t="shared" si="13"/>
        <v>0</v>
      </c>
      <c r="AW59" s="61"/>
      <c r="AX59" s="61"/>
      <c r="AY59" s="61"/>
      <c r="AZ59" s="61"/>
      <c r="BA59" s="62"/>
    </row>
    <row r="60" spans="1:54" ht="22.5" customHeight="1" thickBot="1">
      <c r="A60" s="282" t="s">
        <v>23</v>
      </c>
      <c r="B60" s="283"/>
      <c r="C60" s="284"/>
      <c r="D60" s="234" t="s">
        <v>59</v>
      </c>
      <c r="E60" s="235"/>
      <c r="F60" s="235"/>
      <c r="G60" s="235"/>
      <c r="H60" s="235"/>
      <c r="I60" s="274" t="str">
        <f>IF(ISBLANK(I35),"",I35)</f>
        <v/>
      </c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5"/>
      <c r="Y60" s="7"/>
      <c r="Z60" s="33" t="str">
        <f t="shared" si="9"/>
        <v/>
      </c>
      <c r="AA60" s="34" t="str">
        <f t="shared" si="9"/>
        <v/>
      </c>
      <c r="AB60" s="184" t="str">
        <f t="shared" si="9"/>
        <v/>
      </c>
      <c r="AC60" s="185"/>
      <c r="AD60" s="185"/>
      <c r="AE60" s="185"/>
      <c r="AF60" s="185"/>
      <c r="AG60" s="185"/>
      <c r="AH60" s="185"/>
      <c r="AI60" s="185"/>
      <c r="AJ60" s="186"/>
      <c r="AK60" s="35" t="str">
        <f t="shared" si="10"/>
        <v/>
      </c>
      <c r="AL60" s="57" t="str">
        <f t="shared" si="10"/>
        <v/>
      </c>
      <c r="AM60" s="58"/>
      <c r="AN60" s="58"/>
      <c r="AO60" s="59"/>
      <c r="AP60" s="63" t="str">
        <f t="shared" si="11"/>
        <v/>
      </c>
      <c r="AQ60" s="64"/>
      <c r="AR60" s="57" t="str">
        <f t="shared" si="12"/>
        <v/>
      </c>
      <c r="AS60" s="58"/>
      <c r="AT60" s="58"/>
      <c r="AU60" s="59"/>
      <c r="AV60" s="60">
        <f t="shared" si="13"/>
        <v>0</v>
      </c>
      <c r="AW60" s="61"/>
      <c r="AX60" s="61"/>
      <c r="AY60" s="61"/>
      <c r="AZ60" s="61"/>
      <c r="BA60" s="62"/>
    </row>
    <row r="61" spans="1:54" ht="22.5" customHeight="1" thickBo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36" t="str">
        <f t="shared" si="9"/>
        <v/>
      </c>
      <c r="AA61" s="37" t="str">
        <f t="shared" si="9"/>
        <v/>
      </c>
      <c r="AB61" s="276" t="str">
        <f t="shared" si="9"/>
        <v/>
      </c>
      <c r="AC61" s="277"/>
      <c r="AD61" s="277"/>
      <c r="AE61" s="277"/>
      <c r="AF61" s="277"/>
      <c r="AG61" s="277"/>
      <c r="AH61" s="277"/>
      <c r="AI61" s="277"/>
      <c r="AJ61" s="278"/>
      <c r="AK61" s="38" t="str">
        <f t="shared" si="10"/>
        <v/>
      </c>
      <c r="AL61" s="65" t="str">
        <f t="shared" si="10"/>
        <v/>
      </c>
      <c r="AM61" s="66"/>
      <c r="AN61" s="66"/>
      <c r="AO61" s="67"/>
      <c r="AP61" s="68" t="str">
        <f t="shared" si="11"/>
        <v/>
      </c>
      <c r="AQ61" s="69"/>
      <c r="AR61" s="65" t="str">
        <f t="shared" si="12"/>
        <v/>
      </c>
      <c r="AS61" s="66"/>
      <c r="AT61" s="66"/>
      <c r="AU61" s="67"/>
      <c r="AV61" s="156">
        <f t="shared" si="13"/>
        <v>0</v>
      </c>
      <c r="AW61" s="157"/>
      <c r="AX61" s="157"/>
      <c r="AY61" s="157"/>
      <c r="AZ61" s="157"/>
      <c r="BA61" s="158"/>
    </row>
    <row r="62" spans="1:54" ht="22.5" customHeight="1" thickBot="1">
      <c r="A62" s="165" t="s">
        <v>75</v>
      </c>
      <c r="B62" s="166"/>
      <c r="C62" s="166"/>
      <c r="D62" s="258" t="str">
        <f>IF(ISBLANK(D37),"",(D37))</f>
        <v/>
      </c>
      <c r="E62" s="259"/>
      <c r="F62" s="259"/>
      <c r="G62" s="259"/>
      <c r="H62" s="259"/>
      <c r="I62" s="259"/>
      <c r="J62" s="259"/>
      <c r="K62" s="259"/>
      <c r="L62" s="259"/>
      <c r="M62" s="260"/>
      <c r="N62" s="258" t="s">
        <v>70</v>
      </c>
      <c r="O62" s="259"/>
      <c r="P62" s="259"/>
      <c r="Q62" s="259"/>
      <c r="R62" s="260"/>
      <c r="S62" s="330" t="str">
        <f>IF(ISBLANK(S37),"",S37)</f>
        <v/>
      </c>
      <c r="T62" s="331"/>
      <c r="U62" s="331"/>
      <c r="V62" s="331"/>
      <c r="W62" s="331"/>
      <c r="X62" s="332"/>
      <c r="Y62" s="7"/>
      <c r="Z62"/>
      <c r="AA62"/>
      <c r="AB62"/>
      <c r="AC62"/>
      <c r="AD62"/>
      <c r="AG62"/>
      <c r="AH62"/>
      <c r="AI62" s="1" t="s">
        <v>65</v>
      </c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:54" ht="22.5" customHeight="1">
      <c r="A63" s="212" t="s">
        <v>27</v>
      </c>
      <c r="B63" s="213"/>
      <c r="C63" s="214"/>
      <c r="D63" s="263">
        <f>D38</f>
        <v>0</v>
      </c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5"/>
      <c r="Y63" s="7"/>
      <c r="Z63" s="7"/>
      <c r="AA63" s="7"/>
      <c r="AB63" s="261" t="s">
        <v>72</v>
      </c>
      <c r="AC63" s="262"/>
      <c r="AD63" s="262"/>
      <c r="AE63" s="262"/>
      <c r="AF63" s="262"/>
      <c r="AG63" s="262"/>
      <c r="AH63" s="262"/>
      <c r="AI63" s="262"/>
      <c r="AJ63" s="262"/>
      <c r="AK63" s="262"/>
      <c r="AL63" s="262"/>
      <c r="AM63" s="262"/>
      <c r="AN63" s="187">
        <f>IF(ISBLANK(AN13),"",AN13)</f>
        <v>0</v>
      </c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8"/>
    </row>
    <row r="64" spans="1:54" ht="22.5" customHeight="1" thickBot="1">
      <c r="A64" s="215"/>
      <c r="B64" s="216"/>
      <c r="C64" s="217"/>
      <c r="D64" s="266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8"/>
      <c r="Y64" s="7"/>
      <c r="Z64" s="7"/>
      <c r="AA64" s="7"/>
      <c r="AB64" s="287" t="s">
        <v>28</v>
      </c>
      <c r="AC64" s="288"/>
      <c r="AD64" s="288"/>
      <c r="AE64" s="288"/>
      <c r="AF64" s="288"/>
      <c r="AG64" s="288"/>
      <c r="AH64" s="288"/>
      <c r="AI64" s="288"/>
      <c r="AJ64" s="288"/>
      <c r="AK64" s="288"/>
      <c r="AL64" s="288"/>
      <c r="AM64" s="288"/>
      <c r="AN64" s="323">
        <f>IF(ISBLANK(AN14),"",AN14)</f>
        <v>0</v>
      </c>
      <c r="AO64" s="323"/>
      <c r="AP64" s="323"/>
      <c r="AQ64" s="323"/>
      <c r="AR64" s="323"/>
      <c r="AS64" s="323"/>
      <c r="AT64" s="323"/>
      <c r="AU64" s="323"/>
      <c r="AV64" s="323"/>
      <c r="AW64" s="323"/>
      <c r="AX64" s="323"/>
      <c r="AY64" s="323"/>
      <c r="AZ64" s="324"/>
    </row>
    <row r="65" spans="1:60" ht="22.5" customHeight="1" thickBo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 s="7"/>
      <c r="Z65" s="7"/>
      <c r="AA65" s="7"/>
      <c r="AB65" s="154" t="s">
        <v>66</v>
      </c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95">
        <f>IF(ISBLANK(AN15),"",AN15)</f>
        <v>0</v>
      </c>
      <c r="AO65" s="195"/>
      <c r="AP65" s="195"/>
      <c r="AQ65" s="195"/>
      <c r="AR65" s="195"/>
      <c r="AS65" s="195"/>
      <c r="AT65" s="195"/>
      <c r="AU65" s="195"/>
      <c r="AV65" s="195"/>
      <c r="AW65" s="195"/>
      <c r="AX65" s="195"/>
      <c r="AY65" s="195"/>
      <c r="AZ65" s="196"/>
    </row>
    <row r="66" spans="1:60" ht="22.5" customHeight="1" thickBot="1">
      <c r="A66" s="319"/>
      <c r="B66" s="319"/>
      <c r="C66" s="319"/>
      <c r="D66" s="319"/>
      <c r="E66"/>
      <c r="F66"/>
      <c r="G66"/>
      <c r="H66"/>
      <c r="I66"/>
      <c r="J66"/>
      <c r="K66"/>
      <c r="L66" s="19"/>
      <c r="M66" s="320" t="s">
        <v>41</v>
      </c>
      <c r="N66" s="321"/>
      <c r="O66" s="321"/>
      <c r="P66" s="322"/>
      <c r="Q66" s="14"/>
      <c r="R66" s="14"/>
      <c r="S66" s="14"/>
      <c r="T66" s="14"/>
      <c r="U66" s="14"/>
      <c r="V66" s="14"/>
      <c r="W66" s="14"/>
      <c r="X66" s="15"/>
      <c r="Y66" s="7"/>
      <c r="Z66" s="7"/>
      <c r="AA66" s="7"/>
      <c r="AB66" s="7"/>
    </row>
    <row r="67" spans="1:60" ht="22.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 s="7"/>
      <c r="Z67" s="7"/>
      <c r="AA67" s="7"/>
      <c r="AB67" s="81" t="s">
        <v>30</v>
      </c>
      <c r="AC67" s="82"/>
      <c r="AD67" s="82"/>
      <c r="AE67" s="82"/>
      <c r="AF67" s="83">
        <f>IF(ISBLANK(AF17),"",AF17)</f>
        <v>0</v>
      </c>
      <c r="AG67" s="83"/>
      <c r="AH67" s="83"/>
      <c r="AI67" s="83"/>
      <c r="AJ67" s="83"/>
      <c r="AK67" s="83"/>
      <c r="AL67" s="83"/>
      <c r="AM67" s="83"/>
      <c r="AN67" s="84"/>
      <c r="AO67" s="85" t="s">
        <v>31</v>
      </c>
      <c r="AP67" s="86"/>
      <c r="AQ67" s="86"/>
      <c r="AR67" s="86"/>
      <c r="AS67" s="83">
        <f>IF(ISBLANK(AS17),"",AS17)</f>
        <v>0</v>
      </c>
      <c r="AT67" s="83"/>
      <c r="AU67" s="83"/>
      <c r="AV67" s="83"/>
      <c r="AW67" s="83"/>
      <c r="AX67" s="83"/>
      <c r="AY67" s="83"/>
      <c r="AZ67" s="87"/>
      <c r="BB67" s="7"/>
    </row>
    <row r="68" spans="1:60" ht="22.5" customHeight="1">
      <c r="AB68" s="70" t="s">
        <v>32</v>
      </c>
      <c r="AC68" s="71"/>
      <c r="AD68" s="71"/>
      <c r="AE68" s="71"/>
      <c r="AF68" s="88">
        <f>IF(ISBLANK(AF18),"",AF18)</f>
        <v>0</v>
      </c>
      <c r="AG68" s="88"/>
      <c r="AH68" s="88"/>
      <c r="AI68" s="88"/>
      <c r="AJ68" s="88"/>
      <c r="AK68" s="88"/>
      <c r="AL68" s="88"/>
      <c r="AM68" s="88"/>
      <c r="AN68" s="89"/>
      <c r="AO68" s="90" t="s">
        <v>31</v>
      </c>
      <c r="AP68" s="91"/>
      <c r="AQ68" s="91"/>
      <c r="AR68" s="91"/>
      <c r="AS68" s="92">
        <f>IF(ISBLANK(AS18),"",AS18)</f>
        <v>0</v>
      </c>
      <c r="AT68" s="92"/>
      <c r="AU68" s="92"/>
      <c r="AV68" s="92"/>
      <c r="AW68" s="92"/>
      <c r="AX68" s="92"/>
      <c r="AY68" s="92"/>
      <c r="AZ68" s="93"/>
    </row>
    <row r="69" spans="1:60" ht="22.5" customHeight="1" thickBot="1">
      <c r="AB69" s="100" t="s">
        <v>64</v>
      </c>
      <c r="AC69" s="101"/>
      <c r="AD69" s="101"/>
      <c r="AE69" s="102"/>
      <c r="AF69" s="103">
        <f>IF(ISBLANK(AF19),"",AF19)</f>
        <v>0</v>
      </c>
      <c r="AG69" s="103"/>
      <c r="AH69" s="103"/>
      <c r="AI69" s="103"/>
      <c r="AJ69" s="103"/>
      <c r="AK69" s="103"/>
      <c r="AL69" s="103"/>
      <c r="AM69" s="103"/>
      <c r="AN69" s="104"/>
      <c r="AO69" s="105"/>
      <c r="AP69" s="106"/>
      <c r="AQ69" s="106"/>
      <c r="AR69" s="107"/>
      <c r="AS69" s="108"/>
      <c r="AT69" s="106"/>
      <c r="AU69" s="106"/>
      <c r="AV69" s="106"/>
      <c r="AW69" s="106"/>
      <c r="AX69" s="106"/>
      <c r="AY69" s="106"/>
      <c r="AZ69" s="109"/>
      <c r="BA69" s="24"/>
    </row>
    <row r="70" spans="1:60" ht="22.5" customHeight="1" thickBot="1">
      <c r="V70" s="1" t="s">
        <v>42</v>
      </c>
      <c r="BA70" s="23" t="str">
        <f>IF(ISBLANK(AZ20),"",AZ20)</f>
        <v/>
      </c>
      <c r="BB70" s="22"/>
      <c r="BC70" s="22"/>
      <c r="BD70" s="22"/>
      <c r="BE70" s="22"/>
      <c r="BF70" s="22"/>
      <c r="BG70" s="22"/>
      <c r="BH70" s="22"/>
    </row>
    <row r="71" spans="1:60" ht="22.5" customHeight="1">
      <c r="A71"/>
      <c r="B71"/>
      <c r="C71"/>
      <c r="D71"/>
      <c r="E71" s="306" t="s">
        <v>46</v>
      </c>
      <c r="F71" s="307"/>
      <c r="G71" s="307"/>
      <c r="H71" s="308"/>
      <c r="I71" s="306" t="s">
        <v>47</v>
      </c>
      <c r="J71" s="307"/>
      <c r="K71" s="307"/>
      <c r="L71" s="308"/>
      <c r="M71" s="306" t="s">
        <v>48</v>
      </c>
      <c r="N71" s="307"/>
      <c r="O71" s="307"/>
      <c r="P71" s="309"/>
      <c r="V71" s="99" t="s">
        <v>43</v>
      </c>
      <c r="W71" s="54"/>
      <c r="X71" s="54"/>
      <c r="Y71" s="54"/>
      <c r="Z71" s="56"/>
      <c r="AA71" s="53" t="s">
        <v>44</v>
      </c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6"/>
      <c r="AO71" s="53" t="s">
        <v>45</v>
      </c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337"/>
    </row>
    <row r="72" spans="1:60" ht="22.5" customHeight="1">
      <c r="A72"/>
      <c r="B72"/>
      <c r="C72"/>
      <c r="D72"/>
      <c r="E72" s="298"/>
      <c r="F72" s="293"/>
      <c r="G72" s="293"/>
      <c r="H72" s="294"/>
      <c r="I72" s="298"/>
      <c r="J72" s="293"/>
      <c r="K72" s="293"/>
      <c r="L72" s="294"/>
      <c r="M72" s="298"/>
      <c r="N72" s="293"/>
      <c r="O72" s="293"/>
      <c r="P72" s="301"/>
      <c r="V72" s="96"/>
      <c r="W72" s="97"/>
      <c r="X72" s="97"/>
      <c r="Y72" s="97"/>
      <c r="Z72" s="98"/>
      <c r="AA72" s="304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5"/>
    </row>
    <row r="73" spans="1:60" ht="22.5" customHeight="1">
      <c r="A73"/>
      <c r="B73"/>
      <c r="C73"/>
      <c r="D73"/>
      <c r="E73" s="299"/>
      <c r="F73" s="295"/>
      <c r="G73" s="295"/>
      <c r="H73" s="296"/>
      <c r="I73" s="299"/>
      <c r="J73" s="295"/>
      <c r="K73" s="295"/>
      <c r="L73" s="296"/>
      <c r="M73" s="299"/>
      <c r="N73" s="295"/>
      <c r="O73" s="295"/>
      <c r="P73" s="302"/>
      <c r="V73" s="96"/>
      <c r="W73" s="97"/>
      <c r="X73" s="97"/>
      <c r="Y73" s="97"/>
      <c r="Z73" s="98"/>
      <c r="AA73" s="304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5"/>
    </row>
    <row r="74" spans="1:60" ht="22.5" customHeight="1" thickBot="1">
      <c r="A74"/>
      <c r="B74"/>
      <c r="C74"/>
      <c r="D74"/>
      <c r="E74" s="300"/>
      <c r="F74" s="251"/>
      <c r="G74" s="251"/>
      <c r="H74" s="297"/>
      <c r="I74" s="300"/>
      <c r="J74" s="251"/>
      <c r="K74" s="251"/>
      <c r="L74" s="297"/>
      <c r="M74" s="300"/>
      <c r="N74" s="251"/>
      <c r="O74" s="251"/>
      <c r="P74" s="303"/>
      <c r="V74" s="78"/>
      <c r="W74" s="79"/>
      <c r="X74" s="79"/>
      <c r="Y74" s="79"/>
      <c r="Z74" s="80"/>
      <c r="AA74" s="75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7"/>
      <c r="AO74" s="72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4"/>
    </row>
    <row r="75" spans="1:60" ht="22.5" customHeight="1">
      <c r="A75" s="1" t="s">
        <v>51</v>
      </c>
    </row>
  </sheetData>
  <sheetProtection selectLockedCells="1"/>
  <mergeCells count="310">
    <mergeCell ref="AP56:AQ56"/>
    <mergeCell ref="AR56:AU56"/>
    <mergeCell ref="AV56:BA56"/>
    <mergeCell ref="AR58:AU58"/>
    <mergeCell ref="AL59:AO59"/>
    <mergeCell ref="AP59:AQ59"/>
    <mergeCell ref="AR59:AU59"/>
    <mergeCell ref="N12:R12"/>
    <mergeCell ref="S12:X12"/>
    <mergeCell ref="N37:R37"/>
    <mergeCell ref="S37:X37"/>
    <mergeCell ref="AB56:AJ56"/>
    <mergeCell ref="AB57:AJ57"/>
    <mergeCell ref="AB58:AJ58"/>
    <mergeCell ref="V49:Z49"/>
    <mergeCell ref="AB55:AJ55"/>
    <mergeCell ref="AA49:AN49"/>
    <mergeCell ref="D13:X14"/>
    <mergeCell ref="AL33:AO33"/>
    <mergeCell ref="G54:H54"/>
    <mergeCell ref="J54:K54"/>
    <mergeCell ref="N54:O54"/>
    <mergeCell ref="AL56:AO56"/>
    <mergeCell ref="Z55:AA55"/>
    <mergeCell ref="E72:H74"/>
    <mergeCell ref="I72:L74"/>
    <mergeCell ref="M72:P74"/>
    <mergeCell ref="AA73:AN73"/>
    <mergeCell ref="AB63:AM63"/>
    <mergeCell ref="AN63:AZ63"/>
    <mergeCell ref="AR55:AU55"/>
    <mergeCell ref="E46:H46"/>
    <mergeCell ref="AN38:AZ38"/>
    <mergeCell ref="AN39:AZ39"/>
    <mergeCell ref="AB40:AM40"/>
    <mergeCell ref="AN40:AZ40"/>
    <mergeCell ref="AO47:BA47"/>
    <mergeCell ref="V48:Z48"/>
    <mergeCell ref="AA48:AN48"/>
    <mergeCell ref="AO48:BA48"/>
    <mergeCell ref="V47:Z47"/>
    <mergeCell ref="AB65:AM65"/>
    <mergeCell ref="AN65:AZ65"/>
    <mergeCell ref="AA71:AN71"/>
    <mergeCell ref="AO71:BA71"/>
    <mergeCell ref="AA72:AN72"/>
    <mergeCell ref="AO72:BA72"/>
    <mergeCell ref="AP58:AQ58"/>
    <mergeCell ref="AR57:AU57"/>
    <mergeCell ref="AV57:BA57"/>
    <mergeCell ref="AB61:AJ61"/>
    <mergeCell ref="AR61:AU61"/>
    <mergeCell ref="AV61:BA61"/>
    <mergeCell ref="AL60:AO60"/>
    <mergeCell ref="AL58:AO58"/>
    <mergeCell ref="AV58:BA58"/>
    <mergeCell ref="AB59:AJ59"/>
    <mergeCell ref="AV59:BA59"/>
    <mergeCell ref="AB60:AJ60"/>
    <mergeCell ref="AR60:AU60"/>
    <mergeCell ref="AV60:BA60"/>
    <mergeCell ref="A60:C60"/>
    <mergeCell ref="N62:R62"/>
    <mergeCell ref="S62:X62"/>
    <mergeCell ref="AL61:AO61"/>
    <mergeCell ref="AP61:AQ61"/>
    <mergeCell ref="D60:H60"/>
    <mergeCell ref="I60:X60"/>
    <mergeCell ref="AP60:AQ60"/>
    <mergeCell ref="AL57:AO57"/>
    <mergeCell ref="AP57:AQ57"/>
    <mergeCell ref="H59:I59"/>
    <mergeCell ref="J59:M59"/>
    <mergeCell ref="N59:O59"/>
    <mergeCell ref="P59:Q59"/>
    <mergeCell ref="R59:S59"/>
    <mergeCell ref="T59:X59"/>
    <mergeCell ref="A57:C57"/>
    <mergeCell ref="D57:V57"/>
    <mergeCell ref="W57:X57"/>
    <mergeCell ref="A41:D41"/>
    <mergeCell ref="M41:P41"/>
    <mergeCell ref="E71:H71"/>
    <mergeCell ref="I71:L71"/>
    <mergeCell ref="M71:P71"/>
    <mergeCell ref="A62:C62"/>
    <mergeCell ref="D62:M62"/>
    <mergeCell ref="A58:C58"/>
    <mergeCell ref="A56:C56"/>
    <mergeCell ref="D56:X56"/>
    <mergeCell ref="A51:BB51"/>
    <mergeCell ref="B54:C54"/>
    <mergeCell ref="D54:E54"/>
    <mergeCell ref="AB64:AM64"/>
    <mergeCell ref="AN64:AZ64"/>
    <mergeCell ref="A63:C64"/>
    <mergeCell ref="D63:X64"/>
    <mergeCell ref="A66:D66"/>
    <mergeCell ref="AO49:BA49"/>
    <mergeCell ref="A59:C59"/>
    <mergeCell ref="D59:G59"/>
    <mergeCell ref="R55:X55"/>
    <mergeCell ref="AV55:BA55"/>
    <mergeCell ref="M66:P66"/>
    <mergeCell ref="AS44:AZ44"/>
    <mergeCell ref="A55:C55"/>
    <mergeCell ref="D55:G55"/>
    <mergeCell ref="E47:H49"/>
    <mergeCell ref="I47:L49"/>
    <mergeCell ref="M47:P49"/>
    <mergeCell ref="AB42:AE42"/>
    <mergeCell ref="AF42:AN42"/>
    <mergeCell ref="AO42:AR42"/>
    <mergeCell ref="AL55:AO55"/>
    <mergeCell ref="AP55:AQ55"/>
    <mergeCell ref="AA47:AN47"/>
    <mergeCell ref="I46:L46"/>
    <mergeCell ref="M46:P46"/>
    <mergeCell ref="V46:Z46"/>
    <mergeCell ref="AF44:AN44"/>
    <mergeCell ref="AB44:AE44"/>
    <mergeCell ref="AO44:AR44"/>
    <mergeCell ref="H55:P55"/>
    <mergeCell ref="AF43:AN43"/>
    <mergeCell ref="AO43:AR43"/>
    <mergeCell ref="AS43:AZ43"/>
    <mergeCell ref="A37:C37"/>
    <mergeCell ref="D37:M37"/>
    <mergeCell ref="AB38:AM38"/>
    <mergeCell ref="A38:C39"/>
    <mergeCell ref="D38:X39"/>
    <mergeCell ref="H34:I34"/>
    <mergeCell ref="J34:M34"/>
    <mergeCell ref="N34:O34"/>
    <mergeCell ref="R34:S34"/>
    <mergeCell ref="P34:Q34"/>
    <mergeCell ref="T34:X34"/>
    <mergeCell ref="D35:H35"/>
    <mergeCell ref="I35:X35"/>
    <mergeCell ref="AB34:AJ34"/>
    <mergeCell ref="AB35:AJ35"/>
    <mergeCell ref="AB36:AJ36"/>
    <mergeCell ref="A34:C34"/>
    <mergeCell ref="A35:C35"/>
    <mergeCell ref="D34:G34"/>
    <mergeCell ref="AB39:AM39"/>
    <mergeCell ref="AB33:AJ33"/>
    <mergeCell ref="W32:X32"/>
    <mergeCell ref="AS19:AZ19"/>
    <mergeCell ref="AB18:AE18"/>
    <mergeCell ref="AF18:AN18"/>
    <mergeCell ref="AO18:AR18"/>
    <mergeCell ref="AB19:AE19"/>
    <mergeCell ref="Z30:AA30"/>
    <mergeCell ref="AB30:AJ30"/>
    <mergeCell ref="AB31:AJ31"/>
    <mergeCell ref="R30:X30"/>
    <mergeCell ref="AL30:AO30"/>
    <mergeCell ref="AV30:BA30"/>
    <mergeCell ref="AV31:BA31"/>
    <mergeCell ref="AR32:AU32"/>
    <mergeCell ref="AV32:BA32"/>
    <mergeCell ref="AV5:BA5"/>
    <mergeCell ref="A13:C14"/>
    <mergeCell ref="AB13:AM13"/>
    <mergeCell ref="AL10:AO10"/>
    <mergeCell ref="AP9:AQ9"/>
    <mergeCell ref="AB9:AJ9"/>
    <mergeCell ref="AL9:AO9"/>
    <mergeCell ref="AV6:BA6"/>
    <mergeCell ref="AV7:BA7"/>
    <mergeCell ref="AL5:AO5"/>
    <mergeCell ref="AR5:AU5"/>
    <mergeCell ref="A9:C9"/>
    <mergeCell ref="A10:C10"/>
    <mergeCell ref="D12:M12"/>
    <mergeCell ref="T9:X9"/>
    <mergeCell ref="D9:G9"/>
    <mergeCell ref="J9:M9"/>
    <mergeCell ref="D10:H10"/>
    <mergeCell ref="I10:X10"/>
    <mergeCell ref="H9:I9"/>
    <mergeCell ref="N9:O9"/>
    <mergeCell ref="P9:Q9"/>
    <mergeCell ref="AV36:BA36"/>
    <mergeCell ref="AV8:BA8"/>
    <mergeCell ref="AR9:AU9"/>
    <mergeCell ref="AR7:AU7"/>
    <mergeCell ref="AR8:AU8"/>
    <mergeCell ref="AP8:AQ8"/>
    <mergeCell ref="AN13:AZ13"/>
    <mergeCell ref="R9:S9"/>
    <mergeCell ref="AO17:AR17"/>
    <mergeCell ref="AP11:AQ11"/>
    <mergeCell ref="AN14:AZ14"/>
    <mergeCell ref="AN15:AZ15"/>
    <mergeCell ref="AB10:AJ10"/>
    <mergeCell ref="AL11:AO11"/>
    <mergeCell ref="AB11:AJ11"/>
    <mergeCell ref="AP30:AQ30"/>
    <mergeCell ref="A26:BB26"/>
    <mergeCell ref="AS18:AZ18"/>
    <mergeCell ref="AS17:AZ17"/>
    <mergeCell ref="AB14:AM14"/>
    <mergeCell ref="G29:H29"/>
    <mergeCell ref="A30:C30"/>
    <mergeCell ref="D30:G30"/>
    <mergeCell ref="H30:P30"/>
    <mergeCell ref="A33:C33"/>
    <mergeCell ref="A32:C32"/>
    <mergeCell ref="AL32:AO32"/>
    <mergeCell ref="AP32:AQ32"/>
    <mergeCell ref="A12:C12"/>
    <mergeCell ref="J29:K29"/>
    <mergeCell ref="A31:C31"/>
    <mergeCell ref="D31:X31"/>
    <mergeCell ref="AR6:AU6"/>
    <mergeCell ref="AP10:AQ10"/>
    <mergeCell ref="AR10:AU10"/>
    <mergeCell ref="AL6:AO6"/>
    <mergeCell ref="W7:X7"/>
    <mergeCell ref="D8:L8"/>
    <mergeCell ref="M8:N8"/>
    <mergeCell ref="O8:X8"/>
    <mergeCell ref="AL8:AO8"/>
    <mergeCell ref="AL31:AO31"/>
    <mergeCell ref="AP31:AQ31"/>
    <mergeCell ref="AR31:AU31"/>
    <mergeCell ref="D32:V32"/>
    <mergeCell ref="AB32:AJ32"/>
    <mergeCell ref="B29:C29"/>
    <mergeCell ref="D29:E29"/>
    <mergeCell ref="AB17:AE17"/>
    <mergeCell ref="AR30:AU30"/>
    <mergeCell ref="N29:O29"/>
    <mergeCell ref="AV10:BA10"/>
    <mergeCell ref="AF17:AN17"/>
    <mergeCell ref="AF19:AN19"/>
    <mergeCell ref="AO19:AR19"/>
    <mergeCell ref="AB15:AM15"/>
    <mergeCell ref="AV9:BA9"/>
    <mergeCell ref="AV11:BA11"/>
    <mergeCell ref="AR11:AU11"/>
    <mergeCell ref="A1:BB1"/>
    <mergeCell ref="B4:C4"/>
    <mergeCell ref="D4:E4"/>
    <mergeCell ref="G4:H4"/>
    <mergeCell ref="J4:K4"/>
    <mergeCell ref="N4:O4"/>
    <mergeCell ref="A6:C6"/>
    <mergeCell ref="A7:C7"/>
    <mergeCell ref="A8:C8"/>
    <mergeCell ref="D6:X6"/>
    <mergeCell ref="Z5:AA5"/>
    <mergeCell ref="AB5:AJ5"/>
    <mergeCell ref="AP5:AQ5"/>
    <mergeCell ref="AP6:AQ6"/>
    <mergeCell ref="AP7:AQ7"/>
    <mergeCell ref="A5:C5"/>
    <mergeCell ref="D5:G5"/>
    <mergeCell ref="D7:V7"/>
    <mergeCell ref="H5:P5"/>
    <mergeCell ref="R5:X5"/>
    <mergeCell ref="AB6:AJ6"/>
    <mergeCell ref="AB7:AJ7"/>
    <mergeCell ref="AB8:AJ8"/>
    <mergeCell ref="AL7:AO7"/>
    <mergeCell ref="AO74:BA74"/>
    <mergeCell ref="AA74:AN74"/>
    <mergeCell ref="V74:Z74"/>
    <mergeCell ref="AB67:AE67"/>
    <mergeCell ref="AF67:AN67"/>
    <mergeCell ref="AO67:AR67"/>
    <mergeCell ref="AS67:AZ67"/>
    <mergeCell ref="AB68:AE68"/>
    <mergeCell ref="AF68:AN68"/>
    <mergeCell ref="AO68:AR68"/>
    <mergeCell ref="AS68:AZ68"/>
    <mergeCell ref="AO73:BA73"/>
    <mergeCell ref="V73:Z73"/>
    <mergeCell ref="V72:Z72"/>
    <mergeCell ref="V71:Z71"/>
    <mergeCell ref="AB69:AE69"/>
    <mergeCell ref="AF69:AN69"/>
    <mergeCell ref="AO69:AR69"/>
    <mergeCell ref="AS69:AZ69"/>
    <mergeCell ref="D33:L33"/>
    <mergeCell ref="M33:N33"/>
    <mergeCell ref="O33:X33"/>
    <mergeCell ref="D58:L58"/>
    <mergeCell ref="M58:N58"/>
    <mergeCell ref="O58:X58"/>
    <mergeCell ref="AS42:AZ42"/>
    <mergeCell ref="AO46:BA46"/>
    <mergeCell ref="AA46:AN46"/>
    <mergeCell ref="AL34:AO34"/>
    <mergeCell ref="AR34:AU34"/>
    <mergeCell ref="AV34:BA34"/>
    <mergeCell ref="AL35:AO35"/>
    <mergeCell ref="AP35:AQ35"/>
    <mergeCell ref="AR35:AU35"/>
    <mergeCell ref="AV35:BA35"/>
    <mergeCell ref="AL36:AO36"/>
    <mergeCell ref="AP36:AQ36"/>
    <mergeCell ref="AR36:AU36"/>
    <mergeCell ref="AV33:BA33"/>
    <mergeCell ref="AB43:AE43"/>
    <mergeCell ref="AP34:AQ34"/>
    <mergeCell ref="AP33:AQ33"/>
    <mergeCell ref="AR33:AU33"/>
  </mergeCells>
  <phoneticPr fontId="2"/>
  <dataValidations count="5">
    <dataValidation imeMode="fullKatakana" allowBlank="1" showInputMessage="1" showErrorMessage="1" sqref="I10:X10" xr:uid="{00000000-0002-0000-0000-000002000000}"/>
    <dataValidation type="list" allowBlank="1" showInputMessage="1" showErrorMessage="1" sqref="P9:Q9" xr:uid="{00000000-0002-0000-0000-000000000000}">
      <formula1>$BE$8:$BE$13</formula1>
    </dataValidation>
    <dataValidation type="list" allowBlank="1" showInputMessage="1" showErrorMessage="1" sqref="AK6:AK11" xr:uid="{6DDA7869-7C13-4372-A4DB-909BC2FE7182}">
      <formula1>$BP$5:$BP$6</formula1>
    </dataValidation>
    <dataValidation type="list" allowBlank="1" showInputMessage="1" showErrorMessage="1" sqref="J4:K4" xr:uid="{886FC7C9-5860-4C58-9626-22230B7EB633}">
      <formula1>$BM$5:$BM$6</formula1>
    </dataValidation>
    <dataValidation type="list" allowBlank="1" showInputMessage="1" showErrorMessage="1" sqref="D12:M12" xr:uid="{00000000-0002-0000-0000-000001000000}">
      <formula1>$BE$15:$BE$30</formula1>
    </dataValidation>
  </dataValidations>
  <pageMargins left="0.39370078740157483" right="0.39370078740157483" top="0.78740157480314965" bottom="0.19685039370078741" header="0.31496062992125984" footer="0.11811023622047245"/>
  <pageSetup paperSize="9" scale="98" orientation="landscape" r:id="rId1"/>
  <headerFooter>
    <oddHeader>&amp;R契約外用</oddHeader>
    <oddFooter>&amp;C&amp;"HG丸ｺﾞｼｯｸM-PRO,標準"秋葉建設興業株式会社&amp;R&amp;"HG丸ｺﾞｼｯｸM-PRO,標準"&amp;9制定2001.01
改訂2015.09</oddFooter>
  </headerFooter>
  <rowBreaks count="2" manualBreakCount="2">
    <brk id="25" max="53" man="1"/>
    <brk id="50" max="5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54"/>
  <sheetViews>
    <sheetView workbookViewId="0">
      <selection activeCell="C19" sqref="C19"/>
    </sheetView>
  </sheetViews>
  <sheetFormatPr defaultColWidth="9" defaultRowHeight="20.100000000000001" customHeight="1"/>
  <cols>
    <col min="1" max="1" width="21.75" style="1" customWidth="1"/>
    <col min="2" max="2" width="21.125" style="1" customWidth="1"/>
    <col min="3" max="3" width="28" style="1" customWidth="1"/>
    <col min="4" max="4" width="6.25" style="1" customWidth="1"/>
    <col min="5" max="5" width="12.375" style="1" bestFit="1" customWidth="1"/>
    <col min="6" max="7" width="15.375" style="1" bestFit="1" customWidth="1"/>
    <col min="8" max="8" width="21.375" style="1" customWidth="1"/>
    <col min="9" max="16384" width="9" style="1"/>
  </cols>
  <sheetData>
    <row r="1" spans="1:8" ht="20.100000000000001" customHeight="1">
      <c r="A1" s="347" t="s">
        <v>69</v>
      </c>
      <c r="B1" s="347"/>
      <c r="C1" s="347"/>
      <c r="D1" s="347"/>
      <c r="E1" s="347"/>
      <c r="F1" s="347"/>
      <c r="G1" s="347"/>
      <c r="H1" s="347"/>
    </row>
    <row r="2" spans="1:8" ht="20.100000000000001" customHeight="1">
      <c r="A2" s="4" t="s">
        <v>52</v>
      </c>
      <c r="B2" s="4" t="s">
        <v>53</v>
      </c>
      <c r="C2" s="4" t="s">
        <v>54</v>
      </c>
      <c r="D2" s="4" t="s">
        <v>16</v>
      </c>
      <c r="E2" s="4" t="s">
        <v>55</v>
      </c>
      <c r="F2" s="4" t="s">
        <v>56</v>
      </c>
      <c r="G2" s="4" t="s">
        <v>57</v>
      </c>
      <c r="H2" s="4" t="s">
        <v>58</v>
      </c>
    </row>
    <row r="3" spans="1:8" ht="20.100000000000001" customHeight="1">
      <c r="A3" s="11"/>
      <c r="B3" s="11"/>
      <c r="C3" s="11"/>
      <c r="D3" s="11"/>
      <c r="E3" s="13"/>
      <c r="F3" s="12"/>
      <c r="G3" s="12"/>
      <c r="H3" s="11"/>
    </row>
    <row r="4" spans="1:8" ht="20.100000000000001" customHeight="1">
      <c r="A4" s="11"/>
      <c r="B4" s="11"/>
      <c r="C4" s="11"/>
      <c r="D4" s="11"/>
      <c r="E4" s="13"/>
      <c r="F4" s="12"/>
      <c r="G4" s="12"/>
      <c r="H4" s="11"/>
    </row>
    <row r="5" spans="1:8" ht="20.100000000000001" customHeight="1">
      <c r="A5" s="11"/>
      <c r="B5" s="11"/>
      <c r="C5" s="11"/>
      <c r="D5" s="11"/>
      <c r="E5" s="13"/>
      <c r="F5" s="12"/>
      <c r="G5" s="12"/>
      <c r="H5" s="11"/>
    </row>
    <row r="6" spans="1:8" ht="20.100000000000001" customHeight="1">
      <c r="A6" s="11"/>
      <c r="B6" s="11"/>
      <c r="C6" s="11"/>
      <c r="D6" s="11"/>
      <c r="E6" s="13"/>
      <c r="F6" s="12"/>
      <c r="G6" s="12"/>
      <c r="H6" s="11"/>
    </row>
    <row r="7" spans="1:8" ht="20.100000000000001" customHeight="1">
      <c r="A7" s="11"/>
      <c r="B7" s="11"/>
      <c r="C7" s="11"/>
      <c r="D7" s="11"/>
      <c r="E7" s="13"/>
      <c r="F7" s="12"/>
      <c r="G7" s="12"/>
      <c r="H7" s="11"/>
    </row>
    <row r="8" spans="1:8" ht="20.100000000000001" customHeight="1">
      <c r="A8" s="11"/>
      <c r="B8" s="11"/>
      <c r="C8" s="11"/>
      <c r="D8" s="11"/>
      <c r="E8" s="13"/>
      <c r="F8" s="12"/>
      <c r="G8" s="12"/>
      <c r="H8" s="11"/>
    </row>
    <row r="9" spans="1:8" ht="20.100000000000001" customHeight="1">
      <c r="A9" s="11"/>
      <c r="B9" s="11"/>
      <c r="C9" s="11"/>
      <c r="D9" s="11"/>
      <c r="E9" s="13"/>
      <c r="F9" s="12"/>
      <c r="G9" s="12"/>
      <c r="H9" s="11"/>
    </row>
    <row r="10" spans="1:8" ht="20.100000000000001" customHeight="1">
      <c r="A10" s="11"/>
      <c r="B10" s="11"/>
      <c r="C10" s="11"/>
      <c r="D10" s="11"/>
      <c r="E10" s="13"/>
      <c r="F10" s="12"/>
      <c r="G10" s="12"/>
      <c r="H10" s="11"/>
    </row>
    <row r="11" spans="1:8" ht="20.100000000000001" customHeight="1">
      <c r="A11" s="11"/>
      <c r="B11" s="11"/>
      <c r="C11" s="11"/>
      <c r="D11" s="11"/>
      <c r="E11" s="13"/>
      <c r="F11" s="12"/>
      <c r="G11" s="12"/>
      <c r="H11" s="11"/>
    </row>
    <row r="12" spans="1:8" ht="20.100000000000001" customHeight="1">
      <c r="A12" s="11"/>
      <c r="B12" s="11"/>
      <c r="C12" s="11"/>
      <c r="D12" s="11"/>
      <c r="E12" s="13"/>
      <c r="F12" s="12"/>
      <c r="G12" s="12"/>
      <c r="H12" s="11"/>
    </row>
    <row r="13" spans="1:8" ht="20.100000000000001" customHeight="1">
      <c r="A13" s="11"/>
      <c r="B13" s="11"/>
      <c r="C13" s="11"/>
      <c r="D13" s="11"/>
      <c r="E13" s="13"/>
      <c r="F13" s="12"/>
      <c r="G13" s="12"/>
      <c r="H13" s="11"/>
    </row>
    <row r="14" spans="1:8" ht="20.100000000000001" customHeight="1">
      <c r="A14" s="11"/>
      <c r="B14" s="11"/>
      <c r="C14" s="11"/>
      <c r="D14" s="11"/>
      <c r="E14" s="13"/>
      <c r="F14" s="12"/>
      <c r="G14" s="12"/>
      <c r="H14" s="11"/>
    </row>
    <row r="15" spans="1:8" ht="20.100000000000001" customHeight="1">
      <c r="A15" s="11"/>
      <c r="B15" s="11"/>
      <c r="C15" s="11"/>
      <c r="D15" s="11"/>
      <c r="E15" s="13"/>
      <c r="F15" s="12"/>
      <c r="G15" s="12"/>
      <c r="H15" s="11"/>
    </row>
    <row r="16" spans="1:8" ht="20.100000000000001" customHeight="1">
      <c r="A16" s="11"/>
      <c r="B16" s="11"/>
      <c r="C16" s="11"/>
      <c r="D16" s="11"/>
      <c r="E16" s="13"/>
      <c r="F16" s="12"/>
      <c r="G16" s="12"/>
      <c r="H16" s="11"/>
    </row>
    <row r="17" spans="1:8" ht="20.100000000000001" customHeight="1">
      <c r="A17" s="11"/>
      <c r="B17" s="11"/>
      <c r="C17" s="11"/>
      <c r="D17" s="11"/>
      <c r="E17" s="13"/>
      <c r="F17" s="12"/>
      <c r="G17" s="12"/>
      <c r="H17" s="11"/>
    </row>
    <row r="18" spans="1:8" ht="20.100000000000001" customHeight="1">
      <c r="A18" s="11"/>
      <c r="B18" s="11"/>
      <c r="C18" s="11"/>
      <c r="D18" s="11"/>
      <c r="E18" s="13"/>
      <c r="F18" s="12"/>
      <c r="G18" s="12"/>
      <c r="H18" s="11"/>
    </row>
    <row r="19" spans="1:8" ht="20.100000000000001" customHeight="1">
      <c r="A19" s="11"/>
      <c r="B19" s="11"/>
      <c r="C19" s="11"/>
      <c r="D19" s="11"/>
      <c r="E19" s="13"/>
      <c r="F19" s="12"/>
      <c r="G19" s="12"/>
      <c r="H19" s="11"/>
    </row>
    <row r="20" spans="1:8" ht="20.100000000000001" customHeight="1">
      <c r="A20" s="11"/>
      <c r="B20" s="11"/>
      <c r="C20" s="11"/>
      <c r="D20" s="11"/>
      <c r="E20" s="13"/>
      <c r="F20" s="12"/>
      <c r="G20" s="12"/>
      <c r="H20" s="11"/>
    </row>
    <row r="21" spans="1:8" ht="20.100000000000001" customHeight="1">
      <c r="A21" s="11"/>
      <c r="B21" s="11"/>
      <c r="C21" s="11"/>
      <c r="D21" s="11"/>
      <c r="E21" s="13"/>
      <c r="F21" s="12"/>
      <c r="G21" s="12"/>
      <c r="H21" s="11"/>
    </row>
    <row r="22" spans="1:8" ht="20.100000000000001" customHeight="1">
      <c r="A22" s="11"/>
      <c r="B22" s="11"/>
      <c r="C22" s="11"/>
      <c r="D22" s="11"/>
      <c r="E22" s="13"/>
      <c r="F22" s="12"/>
      <c r="G22" s="12"/>
      <c r="H22" s="11"/>
    </row>
    <row r="23" spans="1:8" ht="20.100000000000001" customHeight="1">
      <c r="A23" s="11"/>
      <c r="B23" s="11"/>
      <c r="C23" s="11"/>
      <c r="D23" s="11"/>
      <c r="E23" s="13"/>
      <c r="F23" s="12"/>
      <c r="G23" s="12"/>
      <c r="H23" s="11"/>
    </row>
    <row r="24" spans="1:8" ht="20.100000000000001" customHeight="1">
      <c r="A24" s="11"/>
      <c r="B24" s="11"/>
      <c r="C24" s="11"/>
      <c r="D24" s="11"/>
      <c r="E24" s="13"/>
      <c r="F24" s="12"/>
      <c r="G24" s="12"/>
      <c r="H24" s="11"/>
    </row>
    <row r="25" spans="1:8" ht="20.100000000000001" customHeight="1">
      <c r="A25" s="11"/>
      <c r="B25" s="11"/>
      <c r="C25" s="11"/>
      <c r="D25" s="11"/>
      <c r="E25" s="13"/>
      <c r="F25" s="12"/>
      <c r="G25" s="12"/>
      <c r="H25" s="11"/>
    </row>
    <row r="26" spans="1:8" ht="20.100000000000001" customHeight="1">
      <c r="A26" s="11"/>
      <c r="B26" s="11"/>
      <c r="C26" s="11"/>
      <c r="D26" s="11"/>
      <c r="E26" s="13"/>
      <c r="F26" s="12"/>
      <c r="G26" s="12"/>
      <c r="H26" s="11"/>
    </row>
    <row r="27" spans="1:8" ht="20.100000000000001" customHeight="1">
      <c r="A27" s="11"/>
      <c r="B27" s="11"/>
      <c r="C27" s="11"/>
      <c r="D27" s="11"/>
      <c r="E27" s="13"/>
      <c r="F27" s="12"/>
      <c r="G27" s="12"/>
      <c r="H27" s="11"/>
    </row>
    <row r="28" spans="1:8" ht="20.100000000000001" customHeight="1">
      <c r="A28" s="4" t="s">
        <v>67</v>
      </c>
      <c r="B28" s="11"/>
      <c r="C28" s="11"/>
      <c r="D28" s="11"/>
      <c r="E28" s="13"/>
      <c r="F28" s="12"/>
      <c r="G28" s="12">
        <f>SUM(G3:G27)</f>
        <v>0</v>
      </c>
      <c r="H28" s="11"/>
    </row>
    <row r="29" spans="1:8" ht="20.100000000000001" customHeight="1">
      <c r="A29" s="11"/>
      <c r="B29" s="11"/>
      <c r="C29" s="11"/>
      <c r="D29" s="11"/>
      <c r="E29" s="13"/>
      <c r="F29" s="12"/>
      <c r="G29" s="12"/>
      <c r="H29" s="11"/>
    </row>
    <row r="30" spans="1:8" ht="20.100000000000001" customHeight="1">
      <c r="A30" s="11"/>
      <c r="B30" s="11"/>
      <c r="C30" s="11"/>
      <c r="D30" s="11"/>
      <c r="E30" s="13"/>
      <c r="F30" s="12"/>
      <c r="G30" s="12"/>
      <c r="H30" s="11"/>
    </row>
    <row r="31" spans="1:8" ht="20.100000000000001" customHeight="1">
      <c r="A31" s="11"/>
      <c r="B31" s="11"/>
      <c r="C31" s="11"/>
      <c r="D31" s="11"/>
      <c r="E31" s="13"/>
      <c r="F31" s="12"/>
      <c r="G31" s="12"/>
      <c r="H31" s="11"/>
    </row>
    <row r="32" spans="1:8" ht="20.100000000000001" customHeight="1">
      <c r="A32" s="11"/>
      <c r="B32" s="11"/>
      <c r="C32" s="11"/>
      <c r="D32" s="11"/>
      <c r="E32" s="13"/>
      <c r="F32" s="12"/>
      <c r="G32" s="12"/>
      <c r="H32" s="11"/>
    </row>
    <row r="33" spans="1:8" ht="20.100000000000001" customHeight="1">
      <c r="A33" s="11"/>
      <c r="B33" s="11"/>
      <c r="C33" s="11"/>
      <c r="D33" s="11"/>
      <c r="E33" s="13"/>
      <c r="F33" s="12"/>
      <c r="G33" s="12"/>
      <c r="H33" s="11"/>
    </row>
    <row r="34" spans="1:8" ht="20.100000000000001" customHeight="1">
      <c r="A34" s="11"/>
      <c r="B34" s="11"/>
      <c r="C34" s="11"/>
      <c r="D34" s="11"/>
      <c r="E34" s="13"/>
      <c r="F34" s="12"/>
      <c r="G34" s="12"/>
      <c r="H34" s="11"/>
    </row>
    <row r="35" spans="1:8" ht="20.100000000000001" customHeight="1">
      <c r="A35" s="11"/>
      <c r="B35" s="11"/>
      <c r="C35" s="11"/>
      <c r="D35" s="11"/>
      <c r="E35" s="13"/>
      <c r="F35" s="12"/>
      <c r="G35" s="12"/>
      <c r="H35" s="11"/>
    </row>
    <row r="36" spans="1:8" ht="20.100000000000001" customHeight="1">
      <c r="A36" s="11"/>
      <c r="B36" s="11"/>
      <c r="C36" s="11"/>
      <c r="D36" s="11"/>
      <c r="E36" s="13"/>
      <c r="F36" s="12"/>
      <c r="G36" s="12"/>
      <c r="H36" s="11"/>
    </row>
    <row r="37" spans="1:8" ht="20.100000000000001" customHeight="1">
      <c r="A37" s="11"/>
      <c r="B37" s="11"/>
      <c r="C37" s="11"/>
      <c r="D37" s="11"/>
      <c r="E37" s="13"/>
      <c r="F37" s="12"/>
      <c r="G37" s="12"/>
      <c r="H37" s="11"/>
    </row>
    <row r="38" spans="1:8" ht="20.100000000000001" customHeight="1">
      <c r="A38" s="11"/>
      <c r="B38" s="11"/>
      <c r="C38" s="11"/>
      <c r="D38" s="11"/>
      <c r="E38" s="13"/>
      <c r="F38" s="12"/>
      <c r="G38" s="12"/>
      <c r="H38" s="11"/>
    </row>
    <row r="39" spans="1:8" ht="20.100000000000001" customHeight="1">
      <c r="A39" s="11"/>
      <c r="B39" s="11"/>
      <c r="C39" s="11"/>
      <c r="D39" s="11"/>
      <c r="E39" s="13"/>
      <c r="F39" s="12"/>
      <c r="G39" s="12"/>
      <c r="H39" s="11"/>
    </row>
    <row r="40" spans="1:8" ht="20.100000000000001" customHeight="1">
      <c r="A40" s="11"/>
      <c r="B40" s="11"/>
      <c r="C40" s="11"/>
      <c r="D40" s="11"/>
      <c r="E40" s="13"/>
      <c r="F40" s="12"/>
      <c r="G40" s="12"/>
      <c r="H40" s="11"/>
    </row>
    <row r="41" spans="1:8" ht="20.100000000000001" customHeight="1">
      <c r="A41" s="11"/>
      <c r="B41" s="11"/>
      <c r="C41" s="11"/>
      <c r="D41" s="11"/>
      <c r="E41" s="13"/>
      <c r="F41" s="12"/>
      <c r="G41" s="12"/>
      <c r="H41" s="11"/>
    </row>
    <row r="42" spans="1:8" ht="20.100000000000001" customHeight="1">
      <c r="A42" s="11"/>
      <c r="B42" s="11"/>
      <c r="C42" s="11"/>
      <c r="D42" s="11"/>
      <c r="E42" s="13"/>
      <c r="F42" s="12"/>
      <c r="G42" s="12"/>
      <c r="H42" s="11"/>
    </row>
    <row r="43" spans="1:8" ht="20.100000000000001" customHeight="1">
      <c r="A43" s="11"/>
      <c r="B43" s="11"/>
      <c r="C43" s="11"/>
      <c r="D43" s="11"/>
      <c r="E43" s="13"/>
      <c r="F43" s="12"/>
      <c r="G43" s="12"/>
      <c r="H43" s="11"/>
    </row>
    <row r="44" spans="1:8" ht="20.100000000000001" customHeight="1">
      <c r="A44" s="11"/>
      <c r="B44" s="11"/>
      <c r="C44" s="11"/>
      <c r="D44" s="11"/>
      <c r="E44" s="13"/>
      <c r="F44" s="12"/>
      <c r="G44" s="12"/>
      <c r="H44" s="11"/>
    </row>
    <row r="45" spans="1:8" ht="20.100000000000001" customHeight="1">
      <c r="A45" s="11"/>
      <c r="B45" s="11"/>
      <c r="C45" s="11"/>
      <c r="D45" s="11"/>
      <c r="E45" s="13"/>
      <c r="F45" s="12"/>
      <c r="G45" s="12"/>
      <c r="H45" s="11"/>
    </row>
    <row r="46" spans="1:8" ht="20.100000000000001" customHeight="1">
      <c r="A46" s="11"/>
      <c r="B46" s="11"/>
      <c r="C46" s="11"/>
      <c r="D46" s="11"/>
      <c r="E46" s="13"/>
      <c r="F46" s="12"/>
      <c r="G46" s="12"/>
      <c r="H46" s="11"/>
    </row>
    <row r="47" spans="1:8" ht="20.100000000000001" customHeight="1">
      <c r="A47" s="11"/>
      <c r="B47" s="11"/>
      <c r="C47" s="11"/>
      <c r="D47" s="11"/>
      <c r="E47" s="13"/>
      <c r="F47" s="12"/>
      <c r="G47" s="12"/>
      <c r="H47" s="11"/>
    </row>
    <row r="48" spans="1:8" ht="20.100000000000001" customHeight="1">
      <c r="A48" s="11"/>
      <c r="B48" s="11"/>
      <c r="C48" s="11"/>
      <c r="D48" s="11"/>
      <c r="E48" s="13"/>
      <c r="F48" s="12"/>
      <c r="G48" s="12"/>
      <c r="H48" s="11"/>
    </row>
    <row r="49" spans="1:8" ht="20.100000000000001" customHeight="1">
      <c r="A49" s="11"/>
      <c r="B49" s="11"/>
      <c r="C49" s="11"/>
      <c r="D49" s="11"/>
      <c r="E49" s="13"/>
      <c r="F49" s="12"/>
      <c r="G49" s="12"/>
      <c r="H49" s="11"/>
    </row>
    <row r="50" spans="1:8" ht="20.100000000000001" customHeight="1">
      <c r="A50" s="11"/>
      <c r="B50" s="11"/>
      <c r="C50" s="11"/>
      <c r="D50" s="11"/>
      <c r="E50" s="13"/>
      <c r="F50" s="12"/>
      <c r="G50" s="12"/>
      <c r="H50" s="11"/>
    </row>
    <row r="51" spans="1:8" ht="20.100000000000001" customHeight="1">
      <c r="A51" s="11"/>
      <c r="B51" s="11"/>
      <c r="C51" s="11"/>
      <c r="D51" s="11"/>
      <c r="E51" s="13"/>
      <c r="F51" s="12"/>
      <c r="G51" s="12"/>
      <c r="H51" s="11"/>
    </row>
    <row r="52" spans="1:8" ht="20.100000000000001" customHeight="1">
      <c r="A52" s="11"/>
      <c r="B52" s="11"/>
      <c r="C52" s="11"/>
      <c r="D52" s="11"/>
      <c r="E52" s="13"/>
      <c r="F52" s="12"/>
      <c r="G52" s="12"/>
      <c r="H52" s="11"/>
    </row>
    <row r="53" spans="1:8" ht="20.100000000000001" customHeight="1">
      <c r="A53" s="11"/>
      <c r="B53" s="11"/>
      <c r="C53" s="11"/>
      <c r="D53" s="11"/>
      <c r="E53" s="13"/>
      <c r="F53" s="12"/>
      <c r="G53" s="12"/>
      <c r="H53" s="11"/>
    </row>
    <row r="54" spans="1:8" ht="20.100000000000001" customHeight="1">
      <c r="A54" s="11"/>
      <c r="B54" s="11"/>
      <c r="C54" s="11"/>
      <c r="D54" s="11"/>
      <c r="E54" s="13"/>
      <c r="F54" s="12"/>
      <c r="G54" s="12"/>
      <c r="H54" s="11"/>
    </row>
  </sheetData>
  <mergeCells count="1">
    <mergeCell ref="A1:H1"/>
  </mergeCells>
  <phoneticPr fontId="2"/>
  <pageMargins left="0.39370078740157483" right="0.39370078740157483" top="0.78740157480314965" bottom="0.39370078740157483" header="0.59055118110236227" footer="0"/>
  <pageSetup paperSize="9" orientation="landscape" r:id="rId1"/>
  <headerFooter>
    <oddHeader>&amp;R&amp;"HG丸ｺﾞｼｯｸM-PRO,標準"№&amp;P</oddHeader>
    <oddFooter>&amp;C&amp;"HG丸ｺﾞｼｯｸM-PRO,標準"秋葉建設興業株式会社&amp;R&amp;"HG丸ｺﾞｼｯｸM-PRO,標準"&amp;6制定2001.01
改訂2015.09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AB7F1-A5D7-4FD6-9BDC-009705849A24}">
  <sheetPr codeName="Sheet4"/>
  <dimension ref="A1:H54"/>
  <sheetViews>
    <sheetView workbookViewId="0">
      <selection activeCell="C7" sqref="C7"/>
    </sheetView>
  </sheetViews>
  <sheetFormatPr defaultColWidth="9" defaultRowHeight="20.100000000000001" customHeight="1"/>
  <cols>
    <col min="1" max="1" width="21.75" style="1" customWidth="1"/>
    <col min="2" max="2" width="21.125" style="1" customWidth="1"/>
    <col min="3" max="3" width="28" style="1" customWidth="1"/>
    <col min="4" max="4" width="6.25" style="1" customWidth="1"/>
    <col min="5" max="5" width="12.375" style="1" bestFit="1" customWidth="1"/>
    <col min="6" max="7" width="15.375" style="1" bestFit="1" customWidth="1"/>
    <col min="8" max="8" width="21.375" style="1" customWidth="1"/>
    <col min="9" max="16384" width="9" style="1"/>
  </cols>
  <sheetData>
    <row r="1" spans="1:8" ht="20.100000000000001" customHeight="1">
      <c r="A1" s="347" t="s">
        <v>68</v>
      </c>
      <c r="B1" s="347"/>
      <c r="C1" s="347"/>
      <c r="D1" s="347"/>
      <c r="E1" s="347"/>
      <c r="F1" s="347"/>
      <c r="G1" s="347"/>
      <c r="H1" s="347"/>
    </row>
    <row r="2" spans="1:8" ht="20.100000000000001" customHeight="1">
      <c r="A2" s="4" t="s">
        <v>52</v>
      </c>
      <c r="B2" s="4" t="s">
        <v>53</v>
      </c>
      <c r="C2" s="4" t="s">
        <v>54</v>
      </c>
      <c r="D2" s="4" t="s">
        <v>16</v>
      </c>
      <c r="E2" s="4" t="s">
        <v>55</v>
      </c>
      <c r="F2" s="4" t="s">
        <v>56</v>
      </c>
      <c r="G2" s="4" t="s">
        <v>57</v>
      </c>
      <c r="H2" s="4" t="s">
        <v>58</v>
      </c>
    </row>
    <row r="3" spans="1:8" ht="20.100000000000001" customHeight="1">
      <c r="A3" s="11"/>
      <c r="B3" s="11"/>
      <c r="C3" s="11"/>
      <c r="D3" s="11"/>
      <c r="E3" s="13"/>
      <c r="F3" s="12"/>
      <c r="G3" s="12"/>
      <c r="H3" s="11"/>
    </row>
    <row r="4" spans="1:8" ht="20.100000000000001" customHeight="1">
      <c r="A4" s="11"/>
      <c r="B4" s="11"/>
      <c r="C4" s="11"/>
      <c r="D4" s="11"/>
      <c r="E4" s="13"/>
      <c r="F4" s="12"/>
      <c r="G4" s="12"/>
      <c r="H4" s="11"/>
    </row>
    <row r="5" spans="1:8" ht="20.100000000000001" customHeight="1">
      <c r="A5" s="11"/>
      <c r="B5" s="11"/>
      <c r="C5" s="11"/>
      <c r="D5" s="11"/>
      <c r="E5" s="13"/>
      <c r="F5" s="12"/>
      <c r="G5" s="12"/>
      <c r="H5" s="11"/>
    </row>
    <row r="6" spans="1:8" ht="20.100000000000001" customHeight="1">
      <c r="A6" s="11"/>
      <c r="B6" s="11"/>
      <c r="C6" s="11"/>
      <c r="D6" s="11"/>
      <c r="E6" s="13"/>
      <c r="F6" s="12"/>
      <c r="G6" s="12"/>
      <c r="H6" s="11"/>
    </row>
    <row r="7" spans="1:8" ht="20.100000000000001" customHeight="1">
      <c r="A7" s="11"/>
      <c r="B7" s="11"/>
      <c r="C7" s="11"/>
      <c r="D7" s="11"/>
      <c r="E7" s="13"/>
      <c r="F7" s="12"/>
      <c r="G7" s="12"/>
      <c r="H7" s="11"/>
    </row>
    <row r="8" spans="1:8" ht="20.100000000000001" customHeight="1">
      <c r="A8" s="11"/>
      <c r="B8" s="11"/>
      <c r="C8" s="11"/>
      <c r="D8" s="11"/>
      <c r="E8" s="13"/>
      <c r="F8" s="12"/>
      <c r="G8" s="12"/>
      <c r="H8" s="11"/>
    </row>
    <row r="9" spans="1:8" ht="20.100000000000001" customHeight="1">
      <c r="A9" s="11"/>
      <c r="B9" s="11"/>
      <c r="C9" s="11"/>
      <c r="D9" s="11"/>
      <c r="E9" s="13"/>
      <c r="F9" s="12"/>
      <c r="G9" s="12"/>
      <c r="H9" s="11"/>
    </row>
    <row r="10" spans="1:8" ht="20.100000000000001" customHeight="1">
      <c r="A10" s="11"/>
      <c r="B10" s="11"/>
      <c r="C10" s="11"/>
      <c r="D10" s="11"/>
      <c r="E10" s="13"/>
      <c r="F10" s="12"/>
      <c r="G10" s="12"/>
      <c r="H10" s="11"/>
    </row>
    <row r="11" spans="1:8" ht="20.100000000000001" customHeight="1">
      <c r="A11" s="11"/>
      <c r="B11" s="11"/>
      <c r="C11" s="11"/>
      <c r="D11" s="11"/>
      <c r="E11" s="13"/>
      <c r="F11" s="12"/>
      <c r="G11" s="12"/>
      <c r="H11" s="11"/>
    </row>
    <row r="12" spans="1:8" ht="20.100000000000001" customHeight="1">
      <c r="A12" s="11"/>
      <c r="B12" s="11"/>
      <c r="C12" s="11"/>
      <c r="D12" s="11"/>
      <c r="E12" s="13"/>
      <c r="F12" s="12"/>
      <c r="G12" s="12"/>
      <c r="H12" s="11"/>
    </row>
    <row r="13" spans="1:8" ht="20.100000000000001" customHeight="1">
      <c r="A13" s="11"/>
      <c r="B13" s="11"/>
      <c r="C13" s="11"/>
      <c r="D13" s="11"/>
      <c r="E13" s="13"/>
      <c r="F13" s="12"/>
      <c r="G13" s="12"/>
      <c r="H13" s="11"/>
    </row>
    <row r="14" spans="1:8" ht="20.100000000000001" customHeight="1">
      <c r="A14" s="11"/>
      <c r="B14" s="11"/>
      <c r="C14" s="11"/>
      <c r="D14" s="11"/>
      <c r="E14" s="13"/>
      <c r="F14" s="12"/>
      <c r="G14" s="12"/>
      <c r="H14" s="11"/>
    </row>
    <row r="15" spans="1:8" ht="20.100000000000001" customHeight="1">
      <c r="A15" s="11"/>
      <c r="B15" s="11"/>
      <c r="C15" s="11"/>
      <c r="D15" s="11"/>
      <c r="E15" s="13"/>
      <c r="F15" s="12"/>
      <c r="G15" s="12"/>
      <c r="H15" s="11"/>
    </row>
    <row r="16" spans="1:8" ht="20.100000000000001" customHeight="1">
      <c r="A16" s="11"/>
      <c r="B16" s="11"/>
      <c r="C16" s="11"/>
      <c r="D16" s="11"/>
      <c r="E16" s="13"/>
      <c r="F16" s="12"/>
      <c r="G16" s="12"/>
      <c r="H16" s="11"/>
    </row>
    <row r="17" spans="1:8" ht="20.100000000000001" customHeight="1">
      <c r="A17" s="11"/>
      <c r="B17" s="11"/>
      <c r="C17" s="11"/>
      <c r="D17" s="11"/>
      <c r="E17" s="13"/>
      <c r="F17" s="12"/>
      <c r="G17" s="12"/>
      <c r="H17" s="11"/>
    </row>
    <row r="18" spans="1:8" ht="20.100000000000001" customHeight="1">
      <c r="A18" s="11"/>
      <c r="B18" s="11"/>
      <c r="C18" s="11"/>
      <c r="D18" s="11"/>
      <c r="E18" s="13"/>
      <c r="F18" s="12"/>
      <c r="G18" s="12"/>
      <c r="H18" s="11"/>
    </row>
    <row r="19" spans="1:8" ht="20.100000000000001" customHeight="1">
      <c r="A19" s="11"/>
      <c r="B19" s="11"/>
      <c r="C19" s="11"/>
      <c r="D19" s="11"/>
      <c r="E19" s="13"/>
      <c r="F19" s="12"/>
      <c r="G19" s="12"/>
      <c r="H19" s="11"/>
    </row>
    <row r="20" spans="1:8" ht="20.100000000000001" customHeight="1">
      <c r="A20" s="11"/>
      <c r="B20" s="11"/>
      <c r="C20" s="11"/>
      <c r="D20" s="11"/>
      <c r="E20" s="13"/>
      <c r="F20" s="12"/>
      <c r="G20" s="12"/>
      <c r="H20" s="11"/>
    </row>
    <row r="21" spans="1:8" ht="20.100000000000001" customHeight="1">
      <c r="A21" s="11"/>
      <c r="B21" s="11"/>
      <c r="C21" s="11"/>
      <c r="D21" s="11"/>
      <c r="E21" s="13"/>
      <c r="F21" s="12"/>
      <c r="G21" s="12"/>
      <c r="H21" s="11"/>
    </row>
    <row r="22" spans="1:8" ht="20.100000000000001" customHeight="1">
      <c r="A22" s="11"/>
      <c r="B22" s="11"/>
      <c r="C22" s="11"/>
      <c r="D22" s="11"/>
      <c r="E22" s="13"/>
      <c r="F22" s="12"/>
      <c r="G22" s="12"/>
      <c r="H22" s="11"/>
    </row>
    <row r="23" spans="1:8" ht="20.100000000000001" customHeight="1">
      <c r="A23" s="11"/>
      <c r="B23" s="11"/>
      <c r="C23" s="11"/>
      <c r="D23" s="11"/>
      <c r="E23" s="13"/>
      <c r="F23" s="12"/>
      <c r="G23" s="12"/>
      <c r="H23" s="11"/>
    </row>
    <row r="24" spans="1:8" ht="20.100000000000001" customHeight="1">
      <c r="A24" s="11"/>
      <c r="B24" s="11"/>
      <c r="C24" s="11"/>
      <c r="D24" s="11"/>
      <c r="E24" s="13"/>
      <c r="F24" s="12"/>
      <c r="G24" s="12"/>
      <c r="H24" s="11"/>
    </row>
    <row r="25" spans="1:8" ht="20.100000000000001" customHeight="1">
      <c r="A25" s="11"/>
      <c r="B25" s="11"/>
      <c r="C25" s="11"/>
      <c r="D25" s="11"/>
      <c r="E25" s="13"/>
      <c r="F25" s="12"/>
      <c r="G25" s="12"/>
      <c r="H25" s="11"/>
    </row>
    <row r="26" spans="1:8" ht="20.100000000000001" customHeight="1">
      <c r="A26" s="11"/>
      <c r="B26" s="11"/>
      <c r="C26" s="11"/>
      <c r="D26" s="11"/>
      <c r="E26" s="13"/>
      <c r="F26" s="12"/>
      <c r="G26" s="12"/>
      <c r="H26" s="11"/>
    </row>
    <row r="27" spans="1:8" ht="20.100000000000001" customHeight="1">
      <c r="A27" s="11"/>
      <c r="B27" s="11"/>
      <c r="C27" s="11"/>
      <c r="D27" s="11"/>
      <c r="E27" s="13"/>
      <c r="F27" s="12"/>
      <c r="G27" s="12"/>
      <c r="H27" s="11"/>
    </row>
    <row r="28" spans="1:8" ht="20.100000000000001" customHeight="1">
      <c r="A28" s="4" t="s">
        <v>67</v>
      </c>
      <c r="B28" s="11"/>
      <c r="C28" s="11"/>
      <c r="D28" s="11"/>
      <c r="E28" s="13"/>
      <c r="F28" s="12"/>
      <c r="G28" s="12">
        <f>SUM(G3:G27)</f>
        <v>0</v>
      </c>
      <c r="H28" s="11"/>
    </row>
    <row r="29" spans="1:8" ht="20.100000000000001" customHeight="1">
      <c r="A29" s="11"/>
      <c r="B29" s="11"/>
      <c r="C29" s="11"/>
      <c r="D29" s="11"/>
      <c r="E29" s="13"/>
      <c r="F29" s="12"/>
      <c r="G29" s="12"/>
      <c r="H29" s="11"/>
    </row>
    <row r="30" spans="1:8" ht="20.100000000000001" customHeight="1">
      <c r="A30" s="11"/>
      <c r="B30" s="11"/>
      <c r="C30" s="11"/>
      <c r="D30" s="11"/>
      <c r="E30" s="13"/>
      <c r="F30" s="12"/>
      <c r="G30" s="12"/>
      <c r="H30" s="11"/>
    </row>
    <row r="31" spans="1:8" ht="20.100000000000001" customHeight="1">
      <c r="A31" s="11"/>
      <c r="B31" s="11"/>
      <c r="C31" s="11"/>
      <c r="D31" s="11"/>
      <c r="E31" s="13"/>
      <c r="F31" s="12"/>
      <c r="G31" s="12"/>
      <c r="H31" s="11"/>
    </row>
    <row r="32" spans="1:8" ht="20.100000000000001" customHeight="1">
      <c r="A32" s="11"/>
      <c r="B32" s="11"/>
      <c r="C32" s="11"/>
      <c r="D32" s="11"/>
      <c r="E32" s="13"/>
      <c r="F32" s="12"/>
      <c r="G32" s="12"/>
      <c r="H32" s="11"/>
    </row>
    <row r="33" spans="1:8" ht="20.100000000000001" customHeight="1">
      <c r="A33" s="11"/>
      <c r="B33" s="11"/>
      <c r="C33" s="11"/>
      <c r="D33" s="11"/>
      <c r="E33" s="13"/>
      <c r="F33" s="12"/>
      <c r="G33" s="12"/>
      <c r="H33" s="11"/>
    </row>
    <row r="34" spans="1:8" ht="20.100000000000001" customHeight="1">
      <c r="A34" s="11"/>
      <c r="B34" s="11"/>
      <c r="C34" s="11"/>
      <c r="D34" s="11"/>
      <c r="E34" s="13"/>
      <c r="F34" s="12"/>
      <c r="G34" s="12"/>
      <c r="H34" s="11"/>
    </row>
    <row r="35" spans="1:8" ht="20.100000000000001" customHeight="1">
      <c r="A35" s="11"/>
      <c r="B35" s="11"/>
      <c r="C35" s="11"/>
      <c r="D35" s="11"/>
      <c r="E35" s="13"/>
      <c r="F35" s="12"/>
      <c r="G35" s="12"/>
      <c r="H35" s="11"/>
    </row>
    <row r="36" spans="1:8" ht="20.100000000000001" customHeight="1">
      <c r="A36" s="11"/>
      <c r="B36" s="11"/>
      <c r="C36" s="11"/>
      <c r="D36" s="11"/>
      <c r="E36" s="13"/>
      <c r="F36" s="12"/>
      <c r="G36" s="12"/>
      <c r="H36" s="11"/>
    </row>
    <row r="37" spans="1:8" ht="20.100000000000001" customHeight="1">
      <c r="A37" s="11"/>
      <c r="B37" s="11"/>
      <c r="C37" s="11"/>
      <c r="D37" s="11"/>
      <c r="E37" s="13"/>
      <c r="F37" s="12"/>
      <c r="G37" s="12"/>
      <c r="H37" s="11"/>
    </row>
    <row r="38" spans="1:8" ht="20.100000000000001" customHeight="1">
      <c r="A38" s="11"/>
      <c r="B38" s="11"/>
      <c r="C38" s="11"/>
      <c r="D38" s="11"/>
      <c r="E38" s="13"/>
      <c r="F38" s="12"/>
      <c r="G38" s="12"/>
      <c r="H38" s="11"/>
    </row>
    <row r="39" spans="1:8" ht="20.100000000000001" customHeight="1">
      <c r="A39" s="11"/>
      <c r="B39" s="11"/>
      <c r="C39" s="11"/>
      <c r="D39" s="11"/>
      <c r="E39" s="13"/>
      <c r="F39" s="12"/>
      <c r="G39" s="12"/>
      <c r="H39" s="11"/>
    </row>
    <row r="40" spans="1:8" ht="20.100000000000001" customHeight="1">
      <c r="A40" s="11"/>
      <c r="B40" s="11"/>
      <c r="C40" s="11"/>
      <c r="D40" s="11"/>
      <c r="E40" s="13"/>
      <c r="F40" s="12"/>
      <c r="G40" s="12"/>
      <c r="H40" s="11"/>
    </row>
    <row r="41" spans="1:8" ht="20.100000000000001" customHeight="1">
      <c r="A41" s="11"/>
      <c r="B41" s="11"/>
      <c r="C41" s="11"/>
      <c r="D41" s="11"/>
      <c r="E41" s="13"/>
      <c r="F41" s="12"/>
      <c r="G41" s="12"/>
      <c r="H41" s="11"/>
    </row>
    <row r="42" spans="1:8" ht="20.100000000000001" customHeight="1">
      <c r="A42" s="11"/>
      <c r="B42" s="11"/>
      <c r="C42" s="11"/>
      <c r="D42" s="11"/>
      <c r="E42" s="13"/>
      <c r="F42" s="12"/>
      <c r="G42" s="12"/>
      <c r="H42" s="11"/>
    </row>
    <row r="43" spans="1:8" ht="20.100000000000001" customHeight="1">
      <c r="A43" s="11"/>
      <c r="B43" s="11"/>
      <c r="C43" s="11"/>
      <c r="D43" s="11"/>
      <c r="E43" s="13"/>
      <c r="F43" s="12"/>
      <c r="G43" s="12"/>
      <c r="H43" s="11"/>
    </row>
    <row r="44" spans="1:8" ht="20.100000000000001" customHeight="1">
      <c r="A44" s="11"/>
      <c r="B44" s="11"/>
      <c r="C44" s="11"/>
      <c r="D44" s="11"/>
      <c r="E44" s="13"/>
      <c r="F44" s="12"/>
      <c r="G44" s="12"/>
      <c r="H44" s="11"/>
    </row>
    <row r="45" spans="1:8" ht="20.100000000000001" customHeight="1">
      <c r="A45" s="11"/>
      <c r="B45" s="11"/>
      <c r="C45" s="11"/>
      <c r="D45" s="11"/>
      <c r="E45" s="13"/>
      <c r="F45" s="12"/>
      <c r="G45" s="12"/>
      <c r="H45" s="11"/>
    </row>
    <row r="46" spans="1:8" ht="20.100000000000001" customHeight="1">
      <c r="A46" s="11"/>
      <c r="B46" s="11"/>
      <c r="C46" s="11"/>
      <c r="D46" s="11"/>
      <c r="E46" s="13"/>
      <c r="F46" s="12"/>
      <c r="G46" s="12"/>
      <c r="H46" s="11"/>
    </row>
    <row r="47" spans="1:8" ht="20.100000000000001" customHeight="1">
      <c r="A47" s="11"/>
      <c r="B47" s="11"/>
      <c r="C47" s="11"/>
      <c r="D47" s="11"/>
      <c r="E47" s="13"/>
      <c r="F47" s="12"/>
      <c r="G47" s="12"/>
      <c r="H47" s="11"/>
    </row>
    <row r="48" spans="1:8" ht="20.100000000000001" customHeight="1">
      <c r="A48" s="11"/>
      <c r="B48" s="11"/>
      <c r="C48" s="11"/>
      <c r="D48" s="11"/>
      <c r="E48" s="13"/>
      <c r="F48" s="12"/>
      <c r="G48" s="12"/>
      <c r="H48" s="11"/>
    </row>
    <row r="49" spans="1:8" ht="20.100000000000001" customHeight="1">
      <c r="A49" s="11"/>
      <c r="B49" s="11"/>
      <c r="C49" s="11"/>
      <c r="D49" s="11"/>
      <c r="E49" s="13"/>
      <c r="F49" s="12"/>
      <c r="G49" s="12"/>
      <c r="H49" s="11"/>
    </row>
    <row r="50" spans="1:8" ht="20.100000000000001" customHeight="1">
      <c r="A50" s="11"/>
      <c r="B50" s="11"/>
      <c r="C50" s="11"/>
      <c r="D50" s="11"/>
      <c r="E50" s="13"/>
      <c r="F50" s="12"/>
      <c r="G50" s="12"/>
      <c r="H50" s="11"/>
    </row>
    <row r="51" spans="1:8" ht="20.100000000000001" customHeight="1">
      <c r="A51" s="11"/>
      <c r="B51" s="11"/>
      <c r="C51" s="11"/>
      <c r="D51" s="11"/>
      <c r="E51" s="13"/>
      <c r="F51" s="12"/>
      <c r="G51" s="12"/>
      <c r="H51" s="11"/>
    </row>
    <row r="52" spans="1:8" ht="20.100000000000001" customHeight="1">
      <c r="A52" s="11"/>
      <c r="B52" s="11"/>
      <c r="C52" s="11"/>
      <c r="D52" s="11"/>
      <c r="E52" s="13"/>
      <c r="F52" s="12"/>
      <c r="G52" s="12"/>
      <c r="H52" s="11"/>
    </row>
    <row r="53" spans="1:8" ht="20.100000000000001" customHeight="1">
      <c r="A53" s="11"/>
      <c r="B53" s="11"/>
      <c r="C53" s="11"/>
      <c r="D53" s="11"/>
      <c r="E53" s="13"/>
      <c r="F53" s="12"/>
      <c r="G53" s="12"/>
      <c r="H53" s="11"/>
    </row>
    <row r="54" spans="1:8" ht="20.100000000000001" customHeight="1">
      <c r="A54" s="11"/>
      <c r="B54" s="11"/>
      <c r="C54" s="11"/>
      <c r="D54" s="11"/>
      <c r="E54" s="13"/>
      <c r="F54" s="12"/>
      <c r="G54" s="12"/>
      <c r="H54" s="11"/>
    </row>
  </sheetData>
  <mergeCells count="1">
    <mergeCell ref="A1:H1"/>
  </mergeCells>
  <phoneticPr fontId="2"/>
  <pageMargins left="0.39370078740157483" right="0.39370078740157483" top="0.78740157480314965" bottom="0.39370078740157483" header="0.59055118110236227" footer="0"/>
  <pageSetup paperSize="9" orientation="landscape" r:id="rId1"/>
  <headerFooter>
    <oddHeader>&amp;R&amp;"HG丸ｺﾞｼｯｸM-PRO,標準"№&amp;P</oddHeader>
    <oddFooter>&amp;C&amp;"HG丸ｺﾞｼｯｸM-PRO,標準"秋葉建設興業株式会社&amp;R&amp;"HG丸ｺﾞｼｯｸM-PRO,標準"&amp;6制定2001.01
改訂2015.09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請求書</vt:lpstr>
      <vt:lpstr>請求内訳書(10％対象)</vt:lpstr>
      <vt:lpstr>請求内訳書(8％対象) </vt:lpstr>
      <vt:lpstr>Sheet3</vt:lpstr>
      <vt:lpstr>請求書!Print_Area</vt:lpstr>
      <vt:lpstr>'請求内訳書(10％対象)'!Print_Titles</vt:lpstr>
      <vt:lpstr>'請求内訳書(8％対象)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tobisawa</dc:creator>
  <cp:keywords/>
  <dc:description/>
  <cp:lastModifiedBy>鶴巻　沙織</cp:lastModifiedBy>
  <cp:revision/>
  <cp:lastPrinted>2024-11-21T07:16:18Z</cp:lastPrinted>
  <dcterms:created xsi:type="dcterms:W3CDTF">2015-09-16T23:12:41Z</dcterms:created>
  <dcterms:modified xsi:type="dcterms:W3CDTF">2024-11-21T07:37:59Z</dcterms:modified>
  <cp:category/>
  <cp:contentStatus/>
</cp:coreProperties>
</file>